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5"/>
  </bookViews>
  <sheets>
    <sheet name="Celá zakázka" sheetId="1" r:id="rId1"/>
    <sheet name="Část 1" sheetId="3" r:id="rId2"/>
    <sheet name="Část 2" sheetId="4" r:id="rId3"/>
    <sheet name="Část 3" sheetId="5" r:id="rId4"/>
    <sheet name="Část 4" sheetId="6" r:id="rId5"/>
    <sheet name="Část 5" sheetId="7" r:id="rId6"/>
    <sheet name="Vyvětlivky" sheetId="2" r:id="rId7"/>
  </sheets>
  <calcPr calcId="125725"/>
</workbook>
</file>

<file path=xl/calcChain.xml><?xml version="1.0" encoding="utf-8"?>
<calcChain xmlns="http://schemas.openxmlformats.org/spreadsheetml/2006/main">
  <c r="F7" i="7"/>
  <c r="F6"/>
  <c r="F8" s="1"/>
  <c r="E10" s="1"/>
  <c r="F6" i="6"/>
  <c r="F7"/>
  <c r="E9" s="1"/>
  <c r="F7" i="5"/>
  <c r="F6"/>
  <c r="F8"/>
  <c r="E10" s="1"/>
  <c r="F9" i="4"/>
  <c r="F8"/>
  <c r="F7"/>
  <c r="F6"/>
  <c r="F10" s="1"/>
  <c r="E12" s="1"/>
  <c r="F7" i="3"/>
  <c r="F6"/>
  <c r="F8" s="1"/>
  <c r="E10" s="1"/>
  <c r="F16" i="1"/>
  <c r="F15"/>
  <c r="F14"/>
  <c r="F13"/>
  <c r="F12"/>
  <c r="F11"/>
  <c r="F10"/>
  <c r="F9"/>
  <c r="F8"/>
  <c r="F7"/>
  <c r="F6"/>
  <c r="F17" l="1"/>
  <c r="E19" s="1"/>
</calcChain>
</file>

<file path=xl/sharedStrings.xml><?xml version="1.0" encoding="utf-8"?>
<sst xmlns="http://schemas.openxmlformats.org/spreadsheetml/2006/main" count="82" uniqueCount="26">
  <si>
    <t>Příloha č. 1 zadávací dokumentace - Specifikace vzdělávacích aktivit / kurzů</t>
  </si>
  <si>
    <t>Vysvětlivky k vyplnění tabulky naleznete zde.</t>
  </si>
  <si>
    <t>Téma školení</t>
  </si>
  <si>
    <t>Počet skupin</t>
  </si>
  <si>
    <t>Počet dní školení</t>
  </si>
  <si>
    <t>Nabídková cena školení na den bez DPH</t>
  </si>
  <si>
    <t>Celková cena za kurz bez DPH</t>
  </si>
  <si>
    <t>Celková nabídková cena bez DPH:</t>
  </si>
  <si>
    <t>Vysvětlivky k vyplnění listu "kurzy".</t>
  </si>
  <si>
    <t>Celá příloha č. 1 je uzamčena pro úpravy mimo sloupce D - části pro vyplnění "Nabídkové ceny školení na den bez DPH".</t>
  </si>
  <si>
    <t>Zde uchazeč uvede u všech položek jednotkovou cenu kurzu na den školení bez DPH.</t>
  </si>
  <si>
    <t>Celková cena nabídky bez DPH se automaticky vypočítá v buňce E58.</t>
  </si>
  <si>
    <t>Předmětem hodnocení je celková nabídková cena bez DPH, uchazeč je nicméně povinnen vyplnit jednotkové ceny u všech položek tabulky.</t>
  </si>
  <si>
    <t>Uchazeč přiloží vyplněnou přílohu č. 1 ke své nabídce.</t>
  </si>
  <si>
    <t>IPC Standard</t>
  </si>
  <si>
    <t>Rework dle IPC</t>
  </si>
  <si>
    <t>Programovací jazyk C - basic</t>
  </si>
  <si>
    <t>Programovací jazyk C++ - pokročilé operace</t>
  </si>
  <si>
    <t>SAP (MM)</t>
  </si>
  <si>
    <t>SAP(PP,SD)</t>
  </si>
  <si>
    <t>Kurz TPM</t>
  </si>
  <si>
    <t>SPC</t>
  </si>
  <si>
    <t>FMEA</t>
  </si>
  <si>
    <t>Editor VIM</t>
  </si>
  <si>
    <t>Regulární výrazy</t>
  </si>
  <si>
    <t>Počet hodin školení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</si>
</sst>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indexed="12"/>
      <name val="Arial"/>
      <charset val="238"/>
    </font>
    <font>
      <b/>
      <sz val="10"/>
      <name val="Arial"/>
      <charset val="238"/>
    </font>
    <font>
      <u/>
      <sz val="11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Protection="1"/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center"/>
    </xf>
    <xf numFmtId="0" fontId="4" fillId="0" borderId="0" xfId="1" applyFont="1" applyAlignment="1" applyProtection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workbookViewId="0">
      <selection activeCell="A21" sqref="A21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>
      <c r="A6" s="3" t="s">
        <v>14</v>
      </c>
      <c r="B6" s="4">
        <v>1</v>
      </c>
      <c r="C6" s="4">
        <v>3</v>
      </c>
      <c r="D6" s="12">
        <v>24</v>
      </c>
      <c r="E6" s="5"/>
      <c r="F6" s="6">
        <f>B6*C6*E6</f>
        <v>0</v>
      </c>
    </row>
    <row r="7" spans="1:6">
      <c r="A7" s="3" t="s">
        <v>15</v>
      </c>
      <c r="B7" s="4">
        <v>2</v>
      </c>
      <c r="C7" s="4">
        <v>4</v>
      </c>
      <c r="D7" s="12">
        <v>32</v>
      </c>
      <c r="E7" s="5"/>
      <c r="F7" s="6">
        <f>B7*C7*E7</f>
        <v>0</v>
      </c>
    </row>
    <row r="8" spans="1:6">
      <c r="A8" s="3" t="s">
        <v>23</v>
      </c>
      <c r="B8" s="4">
        <v>1</v>
      </c>
      <c r="C8" s="4">
        <v>2</v>
      </c>
      <c r="D8" s="12">
        <v>16</v>
      </c>
      <c r="E8" s="5"/>
      <c r="F8" s="6">
        <f>B8*C8*E8</f>
        <v>0</v>
      </c>
    </row>
    <row r="9" spans="1:6">
      <c r="A9" s="3" t="s">
        <v>24</v>
      </c>
      <c r="B9" s="4">
        <v>1</v>
      </c>
      <c r="C9" s="4">
        <v>1</v>
      </c>
      <c r="D9" s="12">
        <v>8</v>
      </c>
      <c r="E9" s="5"/>
      <c r="F9" s="6">
        <f>B9*C9*E9</f>
        <v>0</v>
      </c>
    </row>
    <row r="10" spans="1:6">
      <c r="A10" s="3" t="s">
        <v>16</v>
      </c>
      <c r="B10" s="4">
        <v>1</v>
      </c>
      <c r="C10" s="4">
        <v>5</v>
      </c>
      <c r="D10" s="12">
        <v>40</v>
      </c>
      <c r="E10" s="5"/>
      <c r="F10" s="6">
        <f>B10*C10*E10</f>
        <v>0</v>
      </c>
    </row>
    <row r="11" spans="1:6">
      <c r="A11" s="3" t="s">
        <v>17</v>
      </c>
      <c r="B11" s="4">
        <v>1</v>
      </c>
      <c r="C11" s="4">
        <v>5</v>
      </c>
      <c r="D11" s="12">
        <v>40</v>
      </c>
      <c r="E11" s="5"/>
      <c r="F11" s="6">
        <f>B11*C11*E11</f>
        <v>0</v>
      </c>
    </row>
    <row r="12" spans="1:6">
      <c r="A12" s="3" t="s">
        <v>18</v>
      </c>
      <c r="B12" s="4">
        <v>1</v>
      </c>
      <c r="C12" s="4">
        <v>5</v>
      </c>
      <c r="D12" s="12">
        <v>40</v>
      </c>
      <c r="E12" s="5"/>
      <c r="F12" s="6">
        <f>B12*C12*E12</f>
        <v>0</v>
      </c>
    </row>
    <row r="13" spans="1:6">
      <c r="A13" s="3" t="s">
        <v>19</v>
      </c>
      <c r="B13" s="4">
        <v>1</v>
      </c>
      <c r="C13" s="4">
        <v>5</v>
      </c>
      <c r="D13" s="12">
        <v>40</v>
      </c>
      <c r="E13" s="5"/>
      <c r="F13" s="6">
        <f>B13*C13*E13</f>
        <v>0</v>
      </c>
    </row>
    <row r="14" spans="1:6">
      <c r="A14" s="3" t="s">
        <v>20</v>
      </c>
      <c r="B14" s="4">
        <v>1</v>
      </c>
      <c r="C14" s="4">
        <v>5</v>
      </c>
      <c r="D14" s="12">
        <v>40</v>
      </c>
      <c r="E14" s="5"/>
      <c r="F14" s="6">
        <f>B14*C14*E14</f>
        <v>0</v>
      </c>
    </row>
    <row r="15" spans="1:6">
      <c r="A15" s="3" t="s">
        <v>21</v>
      </c>
      <c r="B15" s="4">
        <v>1</v>
      </c>
      <c r="C15" s="4">
        <v>1</v>
      </c>
      <c r="D15" s="12">
        <v>8</v>
      </c>
      <c r="E15" s="5"/>
      <c r="F15" s="6">
        <f>B15*C15*E15</f>
        <v>0</v>
      </c>
    </row>
    <row r="16" spans="1:6" ht="15.75" thickBot="1">
      <c r="A16" s="3" t="s">
        <v>22</v>
      </c>
      <c r="B16" s="4">
        <v>1</v>
      </c>
      <c r="C16" s="4">
        <v>1</v>
      </c>
      <c r="D16" s="4">
        <v>8</v>
      </c>
      <c r="E16" s="5"/>
      <c r="F16" s="6">
        <f>B16*C16*E16</f>
        <v>0</v>
      </c>
    </row>
    <row r="17" spans="5:6" ht="26.25" thickBot="1">
      <c r="E17" s="7" t="s">
        <v>7</v>
      </c>
      <c r="F17" s="8">
        <f>SUM(F6:F16)</f>
        <v>0</v>
      </c>
    </row>
    <row r="18" spans="5:6" ht="15.75" thickBot="1"/>
    <row r="19" spans="5:6" ht="15.75" thickBot="1">
      <c r="E19" s="10" t="str">
        <f>IF(F17&lt;=2609000,"Celková nabídková cena je v limitu stanoveném v ZD.","Pozor! Celková cena Vaší nabídky překračuje nejvýše přípustnou cenu zakázky dle ZD.")</f>
        <v>Celková nabídková cena je v limitu stanoveném v ZD.</v>
      </c>
      <c r="F19" s="11"/>
    </row>
  </sheetData>
  <sheetProtection password="DA09" sheet="1" objects="1" scenarios="1"/>
  <protectedRanges>
    <protectedRange sqref="E6:E16" name="Oblast1"/>
  </protectedRanges>
  <mergeCells count="1">
    <mergeCell ref="E19:F19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17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showGridLines="0" workbookViewId="0">
      <selection activeCell="C18" sqref="C18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>
      <c r="A6" s="3" t="s">
        <v>14</v>
      </c>
      <c r="B6" s="4">
        <v>1</v>
      </c>
      <c r="C6" s="4">
        <v>3</v>
      </c>
      <c r="D6" s="12">
        <v>24</v>
      </c>
      <c r="E6" s="5"/>
      <c r="F6" s="6">
        <f>B6*C6*E6</f>
        <v>0</v>
      </c>
    </row>
    <row r="7" spans="1:6" ht="15.75" thickBot="1">
      <c r="A7" s="3" t="s">
        <v>15</v>
      </c>
      <c r="B7" s="4">
        <v>2</v>
      </c>
      <c r="C7" s="4">
        <v>4</v>
      </c>
      <c r="D7" s="4">
        <v>32</v>
      </c>
      <c r="E7" s="5"/>
      <c r="F7" s="6">
        <f t="shared" ref="F7" si="0">B7*C7*E7</f>
        <v>0</v>
      </c>
    </row>
    <row r="8" spans="1:6" ht="26.25" thickBot="1">
      <c r="E8" s="7" t="s">
        <v>7</v>
      </c>
      <c r="F8" s="8">
        <f>SUM(F6:F7)</f>
        <v>0</v>
      </c>
    </row>
    <row r="9" spans="1:6" ht="15.75" thickBot="1"/>
    <row r="10" spans="1:6" ht="15.75" thickBot="1">
      <c r="E10" s="10" t="str">
        <f>IF(F8&lt;=2609000,"Celková nabídková cena je v limitu stanoveném v ZD.","Pozor! Celková cena Vaší nabídky překračuje nejvýše přípustnou cenu zakázky dle ZD.")</f>
        <v>Celková nabídková cena je v limitu stanoveném v ZD.</v>
      </c>
      <c r="F10" s="11"/>
    </row>
  </sheetData>
  <sheetProtection password="DA09" sheet="1" objects="1" scenarios="1"/>
  <protectedRanges>
    <protectedRange sqref="E6:E7" name="Oblast1"/>
  </protectedRanges>
  <mergeCells count="1">
    <mergeCell ref="E10:F10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8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showGridLines="0" workbookViewId="0">
      <selection activeCell="A20" sqref="A20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>
      <c r="A6" s="3" t="s">
        <v>23</v>
      </c>
      <c r="B6" s="4">
        <v>1</v>
      </c>
      <c r="C6" s="4">
        <v>2</v>
      </c>
      <c r="D6" s="12">
        <v>16</v>
      </c>
      <c r="E6" s="5"/>
      <c r="F6" s="6">
        <f t="shared" ref="F6:F9" si="0">B6*C6*E6</f>
        <v>0</v>
      </c>
    </row>
    <row r="7" spans="1:6">
      <c r="A7" s="3" t="s">
        <v>24</v>
      </c>
      <c r="B7" s="4">
        <v>1</v>
      </c>
      <c r="C7" s="4">
        <v>1</v>
      </c>
      <c r="D7" s="12">
        <v>8</v>
      </c>
      <c r="E7" s="5"/>
      <c r="F7" s="6">
        <f t="shared" si="0"/>
        <v>0</v>
      </c>
    </row>
    <row r="8" spans="1:6">
      <c r="A8" s="3" t="s">
        <v>16</v>
      </c>
      <c r="B8" s="4">
        <v>1</v>
      </c>
      <c r="C8" s="4">
        <v>5</v>
      </c>
      <c r="D8" s="12">
        <v>40</v>
      </c>
      <c r="E8" s="5"/>
      <c r="F8" s="6">
        <f t="shared" si="0"/>
        <v>0</v>
      </c>
    </row>
    <row r="9" spans="1:6" ht="15.75" thickBot="1">
      <c r="A9" s="3" t="s">
        <v>17</v>
      </c>
      <c r="B9" s="4">
        <v>1</v>
      </c>
      <c r="C9" s="4">
        <v>5</v>
      </c>
      <c r="D9" s="4">
        <v>40</v>
      </c>
      <c r="E9" s="5"/>
      <c r="F9" s="6">
        <f t="shared" si="0"/>
        <v>0</v>
      </c>
    </row>
    <row r="10" spans="1:6" ht="26.25" thickBot="1">
      <c r="E10" s="7" t="s">
        <v>7</v>
      </c>
      <c r="F10" s="8">
        <f>SUM(F6:F9)</f>
        <v>0</v>
      </c>
    </row>
    <row r="11" spans="1:6" ht="15.75" thickBot="1"/>
    <row r="12" spans="1:6" ht="15.75" thickBot="1">
      <c r="E12" s="10" t="str">
        <f>IF(F10&lt;=2609000,"Celková nabídková cena je v limitu stanoveném v ZD.","Pozor! Celková cena Vaší nabídky překračuje nejvýše přípustnou cenu zakázky dle ZD.")</f>
        <v>Celková nabídková cena je v limitu stanoveném v ZD.</v>
      </c>
      <c r="F12" s="11"/>
    </row>
  </sheetData>
  <sheetProtection password="DA09" sheet="1" objects="1" scenarios="1"/>
  <protectedRanges>
    <protectedRange sqref="E6:E9" name="Oblast1"/>
  </protectedRanges>
  <mergeCells count="1">
    <mergeCell ref="E12:F12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10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showGridLines="0" workbookViewId="0">
      <selection activeCell="A14" sqref="A14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>
      <c r="A6" s="3" t="s">
        <v>18</v>
      </c>
      <c r="B6" s="4">
        <v>1</v>
      </c>
      <c r="C6" s="4">
        <v>5</v>
      </c>
      <c r="D6" s="12">
        <v>40</v>
      </c>
      <c r="E6" s="5"/>
      <c r="F6" s="6">
        <f t="shared" ref="F6:F7" si="0">B6*C6*E6</f>
        <v>0</v>
      </c>
    </row>
    <row r="7" spans="1:6" ht="15.75" thickBot="1">
      <c r="A7" s="3" t="s">
        <v>19</v>
      </c>
      <c r="B7" s="4">
        <v>1</v>
      </c>
      <c r="C7" s="4">
        <v>5</v>
      </c>
      <c r="D7" s="4">
        <v>40</v>
      </c>
      <c r="E7" s="5"/>
      <c r="F7" s="6">
        <f t="shared" si="0"/>
        <v>0</v>
      </c>
    </row>
    <row r="8" spans="1:6" ht="26.25" thickBot="1">
      <c r="E8" s="7" t="s">
        <v>7</v>
      </c>
      <c r="F8" s="8">
        <f>SUM(F6:F7)</f>
        <v>0</v>
      </c>
    </row>
    <row r="9" spans="1:6" ht="15.75" thickBot="1"/>
    <row r="10" spans="1:6" ht="15.75" thickBot="1">
      <c r="E10" s="10" t="str">
        <f>IF(F8&lt;=2609000,"Celková nabídková cena je v limitu stanoveném v ZD.","Pozor! Celková cena Vaší nabídky překračuje nejvýše přípustnou cenu zakázky dle ZD.")</f>
        <v>Celková nabídková cena je v limitu stanoveném v ZD.</v>
      </c>
      <c r="F10" s="11"/>
    </row>
  </sheetData>
  <sheetProtection password="DA09" sheet="1" objects="1" scenarios="1"/>
  <protectedRanges>
    <protectedRange sqref="E6:E7" name="Oblast1"/>
  </protectedRanges>
  <mergeCells count="1">
    <mergeCell ref="E10:F10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8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showGridLines="0" workbookViewId="0">
      <selection activeCell="F15" sqref="F15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 ht="15.75" thickBot="1">
      <c r="A6" s="3" t="s">
        <v>20</v>
      </c>
      <c r="B6" s="4">
        <v>1</v>
      </c>
      <c r="C6" s="4">
        <v>5</v>
      </c>
      <c r="D6" s="4">
        <v>40</v>
      </c>
      <c r="E6" s="5"/>
      <c r="F6" s="6">
        <f t="shared" ref="F6" si="0">B6*C6*E6</f>
        <v>0</v>
      </c>
    </row>
    <row r="7" spans="1:6" ht="26.25" thickBot="1">
      <c r="E7" s="7" t="s">
        <v>7</v>
      </c>
      <c r="F7" s="8">
        <f>SUM(F6:F6)</f>
        <v>0</v>
      </c>
    </row>
    <row r="8" spans="1:6" ht="15.75" thickBot="1"/>
    <row r="9" spans="1:6" ht="15.75" thickBot="1">
      <c r="E9" s="10" t="str">
        <f>IF(F7&lt;=2609000,"Celková nabídková cena je v limitu stanoveném v ZD.","Pozor! Celková cena Vaší nabídky překračuje nejvýše přípustnou cenu zakázky dle ZD.")</f>
        <v>Celková nabídková cena je v limitu stanoveném v ZD.</v>
      </c>
      <c r="F9" s="11"/>
    </row>
  </sheetData>
  <sheetProtection password="DA09" sheet="1" objects="1" scenarios="1"/>
  <protectedRanges>
    <protectedRange sqref="E6" name="Oblast1"/>
  </protectedRanges>
  <mergeCells count="1">
    <mergeCell ref="E9:F9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7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showGridLines="0" tabSelected="1" workbookViewId="0">
      <selection activeCell="D17" sqref="D17"/>
    </sheetView>
  </sheetViews>
  <sheetFormatPr defaultRowHeight="15"/>
  <cols>
    <col min="1" max="1" width="51.7109375" customWidth="1"/>
    <col min="2" max="2" width="9.42578125" customWidth="1"/>
    <col min="3" max="4" width="14.7109375" customWidth="1"/>
    <col min="5" max="5" width="20.140625" customWidth="1"/>
    <col min="6" max="6" width="27" customWidth="1"/>
  </cols>
  <sheetData>
    <row r="1" spans="1:6">
      <c r="A1" s="1" t="s">
        <v>0</v>
      </c>
    </row>
    <row r="2" spans="1:6">
      <c r="A2" s="1"/>
    </row>
    <row r="3" spans="1:6">
      <c r="A3" s="9" t="s">
        <v>1</v>
      </c>
    </row>
    <row r="5" spans="1:6" ht="38.25">
      <c r="A5" s="2" t="s">
        <v>2</v>
      </c>
      <c r="B5" s="2" t="s">
        <v>3</v>
      </c>
      <c r="C5" s="2" t="s">
        <v>4</v>
      </c>
      <c r="D5" s="2" t="s">
        <v>25</v>
      </c>
      <c r="E5" s="2" t="s">
        <v>5</v>
      </c>
      <c r="F5" s="2" t="s">
        <v>6</v>
      </c>
    </row>
    <row r="6" spans="1:6">
      <c r="A6" s="3" t="s">
        <v>21</v>
      </c>
      <c r="B6" s="4">
        <v>1</v>
      </c>
      <c r="C6" s="4">
        <v>1</v>
      </c>
      <c r="D6" s="12">
        <v>8</v>
      </c>
      <c r="E6" s="5"/>
      <c r="F6" s="6">
        <f t="shared" ref="F6:F7" si="0">B6*C6*E6</f>
        <v>0</v>
      </c>
    </row>
    <row r="7" spans="1:6" ht="15.75" thickBot="1">
      <c r="A7" s="3" t="s">
        <v>22</v>
      </c>
      <c r="B7" s="4">
        <v>1</v>
      </c>
      <c r="C7" s="4">
        <v>1</v>
      </c>
      <c r="D7" s="4">
        <v>8</v>
      </c>
      <c r="E7" s="5"/>
      <c r="F7" s="6">
        <f t="shared" si="0"/>
        <v>0</v>
      </c>
    </row>
    <row r="8" spans="1:6" ht="26.25" thickBot="1">
      <c r="E8" s="7" t="s">
        <v>7</v>
      </c>
      <c r="F8" s="8">
        <f>SUM(F6:F7)</f>
        <v>0</v>
      </c>
    </row>
    <row r="9" spans="1:6" ht="15.75" thickBot="1"/>
    <row r="10" spans="1:6" ht="15.75" thickBot="1">
      <c r="E10" s="10" t="str">
        <f>IF(F8&lt;=2609000,"Celková nabídková cena je v limitu stanoveném v ZD.","Pozor! Celková cena Vaší nabídky překračuje nejvýše přípustnou cenu zakázky dle ZD.")</f>
        <v>Celková nabídková cena je v limitu stanoveném v ZD.</v>
      </c>
      <c r="F10" s="11"/>
    </row>
  </sheetData>
  <sheetProtection password="DA09" sheet="1" objects="1" scenarios="1"/>
  <protectedRanges>
    <protectedRange sqref="E6:E7" name="Oblast1"/>
  </protectedRanges>
  <mergeCells count="1">
    <mergeCell ref="E10:F10"/>
  </mergeCells>
  <dataValidations count="1">
    <dataValidation errorStyle="warning" allowBlank="1" showInputMessage="1" showErrorMessage="1" errorTitle="Nepřípustná cena" error="Celková nabídková cena je vyšší než maximální možná cena zakázky definovaná v zadávací dokumentaci." sqref="F8"/>
  </dataValidations>
  <hyperlinks>
    <hyperlink ref="A3" location="Vyvětlivky!A1" display="Vysvětlivky k vyplnění tabulky naleznete zde.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showGridLines="0" workbookViewId="0"/>
  </sheetViews>
  <sheetFormatPr defaultRowHeight="15"/>
  <sheetData>
    <row r="1" spans="1:1">
      <c r="A1" s="1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Celá zakázka</vt:lpstr>
      <vt:lpstr>Část 1</vt:lpstr>
      <vt:lpstr>Část 2</vt:lpstr>
      <vt:lpstr>Část 3</vt:lpstr>
      <vt:lpstr>Část 4</vt:lpstr>
      <vt:lpstr>Část 5</vt:lpstr>
      <vt:lpstr>Vyvětlivky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2015-03-23T10:35:30Z</dcterms:modified>
</cp:coreProperties>
</file>