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9684" yWindow="-12" windowWidth="9528" windowHeight="7716"/>
  </bookViews>
  <sheets>
    <sheet name="List1" sheetId="1" r:id="rId1"/>
    <sheet name="List5" sheetId="5" r:id="rId2"/>
  </sheets>
  <definedNames>
    <definedName name="_xlnm.Print_Area" localSheetId="0">List1!$A$1:$K$42</definedName>
  </definedNames>
  <calcPr calcId="144525"/>
</workbook>
</file>

<file path=xl/calcChain.xml><?xml version="1.0" encoding="utf-8"?>
<calcChain xmlns="http://schemas.openxmlformats.org/spreadsheetml/2006/main">
  <c r="K42" i="1" l="1"/>
</calcChain>
</file>

<file path=xl/sharedStrings.xml><?xml version="1.0" encoding="utf-8"?>
<sst xmlns="http://schemas.openxmlformats.org/spreadsheetml/2006/main" count="182" uniqueCount="93">
  <si>
    <t>Pozice = klíčová aktivita</t>
  </si>
  <si>
    <t>Obsah a cíle kurzu</t>
  </si>
  <si>
    <t>Vzdělávací aktivity</t>
  </si>
  <si>
    <t>Počet účastníků kurzů</t>
  </si>
  <si>
    <t>Počet skupin</t>
  </si>
  <si>
    <t>Délka kurzu (dny)</t>
  </si>
  <si>
    <t>interní vzdělávání</t>
  </si>
  <si>
    <t>trénink lektorských dovedností</t>
  </si>
  <si>
    <t>metodika vzdělávání a zvláštnosti výuky dospělých</t>
  </si>
  <si>
    <t>příprava studijních materiálů</t>
  </si>
  <si>
    <t>Zisk osvědčení osoby odborně způsobilé v PO vč. zkoušky</t>
  </si>
  <si>
    <t>PO - odborná způsobilost</t>
  </si>
  <si>
    <t>management</t>
  </si>
  <si>
    <t>otevřený kurz</t>
  </si>
  <si>
    <t>Komplexní seznámení s projektovým managementem. Důležitost účelnosti používání metod projektového managementu. Účastník získá schopnosti aplikovat hlavní zásady PM ve svoji práci.</t>
  </si>
  <si>
    <t>Motivace a hodnotící pohovory se zaměstnanci</t>
  </si>
  <si>
    <t>Personální strategie a výběr zaměstnance</t>
  </si>
  <si>
    <t>Normování práce se zdá být zastaralou metodou. V tomto modulu se posluchači přesvědčí o opaku. Pochopí pravý význam normování práce a jeho nezbytnost ve výrobním procesu. Seznámí se se všemi základními metodami normování práce</t>
  </si>
  <si>
    <t xml:space="preserve">Nejnovější metody obchodní argumentace pro manažery </t>
  </si>
  <si>
    <t>obchodní oddělení</t>
  </si>
  <si>
    <t>CIMA A</t>
  </si>
  <si>
    <t>CIMA B</t>
  </si>
  <si>
    <t>mistři, předák, expedice</t>
  </si>
  <si>
    <t>Podnikový informační SW Helios - základní kurz pro přejímku a expedici</t>
  </si>
  <si>
    <t>Pracovníci se seznámí s popisem práce jeřábníka, který je zodpovědný za správné ovládání jeřábu v souladu s požadavky výrobce a při dodržení systému bezpečné práce a řídí se pokyny vazače.</t>
  </si>
  <si>
    <t xml:space="preserve">obsluha jeřábu </t>
  </si>
  <si>
    <t>Vázání a zavěšování břemen</t>
  </si>
  <si>
    <t>Obsahem kurzu je školení obsluhy tlakových nádob podle normy ČSN 69 0012, které  smí obsluhovat osoby řádně zaučené a zaškolené a které získají osvědčení k obsluze tlakové nádoby stabilní.</t>
  </si>
  <si>
    <t>Obsluha tlakových nádob</t>
  </si>
  <si>
    <t>Obsluha motorových a manipulačních vozíků</t>
  </si>
  <si>
    <t>Školení důrazně upozorní posluchače na úskalí práce s nebezpečnými chamikáliemi, na způsoby bezpečného skladování a manipulace. Seznámí účastníky se způsoby likvidace úniku, s povinnostmi účastníka při havárii</t>
  </si>
  <si>
    <t>Nakládání s nebezpečnými chemikáliemi</t>
  </si>
  <si>
    <t>Zvýšení řidičského oprávnění na třídu C, vč.zkoušky</t>
  </si>
  <si>
    <t>školení k  získání profesního osvědčení C</t>
  </si>
  <si>
    <t>Interní lektor z pohledu mistra</t>
  </si>
  <si>
    <t>5S a Visual Management</t>
  </si>
  <si>
    <t>výrobní pracovníci</t>
  </si>
  <si>
    <t xml:space="preserve">Nakládání s nebezpečnými chemikáliemi, likvidace odpadů </t>
  </si>
  <si>
    <t xml:space="preserve">Obsluha tlakových nádob </t>
  </si>
  <si>
    <t>Dílenské procesy</t>
  </si>
  <si>
    <t>Možnosti a postupy v bourání bariér v pohledu na role mužů a žen</t>
  </si>
  <si>
    <t>Úvod do genderu/genderová stereotypy</t>
  </si>
  <si>
    <t>Cíl: kvalitněnjší komunikace se zahr.zákazníky i mateřskou společností, dovednosti rozšířené o odbornou terminologii v angličtině</t>
  </si>
  <si>
    <t>Forma kurzu</t>
  </si>
  <si>
    <t>Jednotková cena</t>
  </si>
  <si>
    <r>
      <t>angličtina -  středně pokročilí
1x týdně lekce/90 minut -</t>
    </r>
    <r>
      <rPr>
        <b/>
        <sz val="10"/>
        <rFont val="Arial"/>
        <family val="2"/>
        <charset val="238"/>
      </rPr>
      <t xml:space="preserve"> </t>
    </r>
    <r>
      <rPr>
        <b/>
        <i/>
        <sz val="10"/>
        <rFont val="Arial"/>
        <family val="2"/>
        <charset val="238"/>
      </rPr>
      <t>4 semestry</t>
    </r>
  </si>
  <si>
    <t>Kč/os/semestr</t>
  </si>
  <si>
    <t>4 semestry</t>
  </si>
  <si>
    <t>Cíl: kvalitněnjší komunikace se zahr.zákazníky i mateřskou společností, dovednosti rozšířené o obchodní terminologii</t>
  </si>
  <si>
    <r>
      <t xml:space="preserve">němčina - mírně - středně pokročilí
</t>
    </r>
    <r>
      <rPr>
        <b/>
        <i/>
        <sz val="10"/>
        <rFont val="Arial"/>
        <family val="2"/>
        <charset val="238"/>
      </rPr>
      <t>1x týdně lekce/90 minut - 80 lekcí</t>
    </r>
  </si>
  <si>
    <t>80 lekcí</t>
  </si>
  <si>
    <t>Kč/skup/lekci</t>
  </si>
  <si>
    <t>přehledná administrativa v podniku</t>
  </si>
  <si>
    <t>BOZP - odborná způsobilost</t>
  </si>
  <si>
    <t>Kč/os/kurz</t>
  </si>
  <si>
    <t>x</t>
  </si>
  <si>
    <t>na míru</t>
  </si>
  <si>
    <t>Kč/skup/kurz</t>
  </si>
  <si>
    <t>Kč/skup/den</t>
  </si>
  <si>
    <t>Časové plánování</t>
  </si>
  <si>
    <t>Normování práce a vytíženost výrobních kapacit</t>
  </si>
  <si>
    <t xml:space="preserve">Realizace projektů ve výrobní společnosti </t>
  </si>
  <si>
    <t>Podnikový informační SW Helios - pokročilé funkce</t>
  </si>
  <si>
    <t>Obchodní zákoník</t>
  </si>
  <si>
    <t>Poměr prezentace lektora vůči aktivnímu zapojení účastníků bude udržován na úrovni 20/80. 
-  Získat dovednosti potřebné pro lektorskou činnost, osvojit si principy zkušenostního učení…</t>
  </si>
  <si>
    <t>osvojit si metodiku výuky a zpracování studijních materiálů,  definovat zásady přípravy studijních materiálů
využití SW při přípravě prezentace</t>
  </si>
  <si>
    <t>typologie posluchačů a moderní výukové techniky vhodné pro dospělé, správné používání didakt. pomůcek,
naučit účastníky připravit minutový scénář 
techniky a metody účinného předávání znalostí a dovedností</t>
  </si>
  <si>
    <t>Účastníci školení budou připraveni pro zkoušku z odborné způsobilosti v rozsahu zákona č. 309/2006 Sb. a nařízení vlády č. 592/2006 Sb.+ zkouška</t>
  </si>
  <si>
    <t>Naučí se základy stimulace a motivace. Pochopí smysl těchto metod. Posluchači budou rámcově připraveni na hodnotící pohovory.</t>
  </si>
  <si>
    <t>Svářečský kurz - sváření plamenem a el.obloukem -  rozšíření oprávnění</t>
  </si>
  <si>
    <t>Svářečský kurz - sváření plamenem - obnova oprávnění</t>
  </si>
  <si>
    <t>- základní úloha procesů dílny,
- analýza materiálových a dokladových procesů dílny,
- přehled aplikovatelných metod, jejich analýza, výběr a aplikace</t>
  </si>
  <si>
    <t xml:space="preserve">Seznámit účastníky s přínosy a úspory rovných příležitostí a seznámit se s konkrétní příklady firem z ČR i ze zahraničí a případové studie z praxe. Naučit se jak zavádět konkrétní programy rovných příležitostí do firem. </t>
  </si>
  <si>
    <t>Základními pojmy, kde se s genderovými stereotypy můžeme setkat a jaké mohou být jejich negativní důsledky…</t>
  </si>
  <si>
    <t xml:space="preserve">Obsahem svářečských kurů je teoretická část a praxe účastníků zaměřená na základy elektrotechniky a svařovací zdroje </t>
  </si>
  <si>
    <t>Rovné příležitosti žen a mužů</t>
  </si>
  <si>
    <t>Kurz je určen pracovníkům, kteří provádí vázání břemen všemi druhy vázacích prostředků a různými způsoby a řídí manipulaci s nimi. Mohou také používat prostředky pro zavěšení a uchopení břemen.</t>
  </si>
  <si>
    <t>- proces učení a jeho ovlivňování,
- příprava tréninku interním lektorem,
- realizace tréninkových programů</t>
  </si>
  <si>
    <t>- zásady 5S, metody 5S a jejich vnímání,
- jak postupně zavádět metodu 5S,
- jak využívat Visual Management,
- 5S a vizualizace.</t>
  </si>
  <si>
    <t>Účastníci získají informace o právních a ostatních předpisech k zajištění BOZP, které doplňují odborné předpoklady a požadavky pro výkon práce a vztahující se k rizikům, s nimiž může zaměstnanec přijít do styku na svém pracovišti. Seznámí se teoreticky ale především prakticky s vozíkem.</t>
  </si>
  <si>
    <t>Posluchači se v tomto modulu naučí základy informačního systému podniku. Seznámí se obecně s výhodou a nevýhodou tohoto systému. Posluchači se soustředí na zvládnutí základních operací informačního systému</t>
  </si>
  <si>
    <t>obchodní strategie
komplexní přehled o problematice, jednotlivých metodách a vhodnosti jejich uplatnění</t>
  </si>
  <si>
    <t>Jak předcházet prostojům ve své práci. Pochopení priority své práce a jak tyto priority řešit. Naučí se účelně řídit svůj pracovní den, i jak čelit náhodným jevům.</t>
  </si>
  <si>
    <t>funkce a procesy personálního oddělení, personálního výběr s ohledem na strukturu pracovního týmu…</t>
  </si>
  <si>
    <t>použití základních funkcí informačního systému
výhody a nevýhody systému
zvládnutí doplňkových a pokročilejších operací a metod</t>
  </si>
  <si>
    <t>Možnost získat rozsáhlé znalosti a dovednosti v oblasti marketingu ihned aplikovatelné v praxi + zkouška</t>
  </si>
  <si>
    <t>Další stupeň marketingového vzdělávání CIMA + zkouška</t>
  </si>
  <si>
    <t>Zásady řízení administrativy organizace.
efektivní komunikace vně i uvnitř organizace.
Společenské pravidla společenského styku  v profesních situacích.
Zásady pro řízení času. Řídit chod sekretariátu organizace.</t>
  </si>
  <si>
    <t>praktická aplikace
nejčastější chyby
smlouvy</t>
  </si>
  <si>
    <t>Cena celkem bez DPH</t>
  </si>
  <si>
    <t>Celkem</t>
  </si>
  <si>
    <t>Příloha č.2 Popis a rozsah vzdělávacích kurzů</t>
  </si>
  <si>
    <t>Vyplňte šedivá 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</si>
</sst>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85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2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6" fillId="2" borderId="0" xfId="0" applyFont="1" applyFill="1"/>
    <xf numFmtId="0" fontId="7" fillId="0" borderId="0" xfId="0" applyNumberFormat="1" applyFont="1" applyFill="1" applyBorder="1" applyAlignment="1" applyProtection="1">
      <alignment horizontal="left" vertical="top" readingOrder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6" fillId="0" borderId="5" xfId="0" applyNumberFormat="1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8" fillId="0" borderId="5" xfId="2" applyNumberFormat="1" applyFont="1" applyFill="1" applyBorder="1" applyAlignment="1">
      <alignment horizontal="left" vertical="top" wrapText="1"/>
    </xf>
    <xf numFmtId="49" fontId="8" fillId="0" borderId="5" xfId="3" applyNumberFormat="1" applyFont="1" applyFill="1" applyBorder="1" applyAlignment="1">
      <alignment horizontal="left" vertical="top" wrapText="1"/>
    </xf>
    <xf numFmtId="49" fontId="8" fillId="0" borderId="5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49" fontId="8" fillId="0" borderId="7" xfId="0" applyNumberFormat="1" applyFont="1" applyBorder="1" applyAlignment="1">
      <alignment horizontal="left" vertical="center" wrapText="1"/>
    </xf>
    <xf numFmtId="3" fontId="6" fillId="0" borderId="3" xfId="0" applyNumberFormat="1" applyFont="1" applyFill="1" applyBorder="1" applyAlignment="1">
      <alignment horizontal="left" vertical="center" wrapText="1"/>
    </xf>
    <xf numFmtId="3" fontId="6" fillId="0" borderId="7" xfId="0" applyNumberFormat="1" applyFont="1" applyFill="1" applyBorder="1" applyAlignment="1">
      <alignment vertical="center" wrapText="1"/>
    </xf>
    <xf numFmtId="49" fontId="8" fillId="0" borderId="8" xfId="0" applyNumberFormat="1" applyFont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left" vertical="center" wrapText="1"/>
    </xf>
    <xf numFmtId="49" fontId="8" fillId="0" borderId="14" xfId="0" applyNumberFormat="1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8" fillId="0" borderId="7" xfId="0" applyNumberFormat="1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vertical="center" wrapText="1"/>
    </xf>
    <xf numFmtId="49" fontId="8" fillId="0" borderId="8" xfId="0" applyNumberFormat="1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vertical="center" wrapText="1"/>
    </xf>
    <xf numFmtId="49" fontId="8" fillId="0" borderId="7" xfId="2" applyNumberFormat="1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49" fontId="8" fillId="0" borderId="5" xfId="0" applyNumberFormat="1" applyFont="1" applyFill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3" fontId="6" fillId="2" borderId="17" xfId="0" applyNumberFormat="1" applyFont="1" applyFill="1" applyBorder="1" applyAlignment="1">
      <alignment vertical="center" wrapText="1"/>
    </xf>
    <xf numFmtId="3" fontId="6" fillId="2" borderId="18" xfId="0" applyNumberFormat="1" applyFont="1" applyFill="1" applyBorder="1" applyAlignment="1">
      <alignment vertical="center" wrapText="1"/>
    </xf>
    <xf numFmtId="3" fontId="6" fillId="2" borderId="19" xfId="0" applyNumberFormat="1" applyFont="1" applyFill="1" applyBorder="1" applyAlignment="1">
      <alignment vertical="center" wrapText="1"/>
    </xf>
    <xf numFmtId="49" fontId="8" fillId="0" borderId="22" xfId="0" applyNumberFormat="1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center" vertical="center" wrapText="1"/>
    </xf>
    <xf numFmtId="3" fontId="6" fillId="0" borderId="22" xfId="0" applyNumberFormat="1" applyFont="1" applyFill="1" applyBorder="1" applyAlignment="1">
      <alignment vertical="center" wrapText="1"/>
    </xf>
    <xf numFmtId="0" fontId="2" fillId="0" borderId="21" xfId="0" applyFont="1" applyFill="1" applyBorder="1" applyAlignment="1">
      <alignment horizontal="center" vertical="center" wrapText="1"/>
    </xf>
    <xf numFmtId="4" fontId="6" fillId="0" borderId="20" xfId="0" applyNumberFormat="1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center" vertical="center" textRotation="90" wrapText="1"/>
    </xf>
    <xf numFmtId="3" fontId="6" fillId="2" borderId="10" xfId="0" applyNumberFormat="1" applyFont="1" applyFill="1" applyBorder="1" applyAlignment="1">
      <alignment vertical="center" wrapText="1"/>
    </xf>
    <xf numFmtId="3" fontId="6" fillId="2" borderId="12" xfId="0" applyNumberFormat="1" applyFont="1" applyFill="1" applyBorder="1" applyAlignment="1">
      <alignment vertical="center" wrapText="1"/>
    </xf>
    <xf numFmtId="3" fontId="6" fillId="2" borderId="15" xfId="0" applyNumberFormat="1" applyFont="1" applyFill="1" applyBorder="1" applyAlignment="1">
      <alignment vertical="center" wrapText="1"/>
    </xf>
    <xf numFmtId="0" fontId="2" fillId="4" borderId="9" xfId="0" applyFont="1" applyFill="1" applyBorder="1" applyAlignment="1">
      <alignment horizontal="center" vertical="center" textRotation="90" wrapText="1"/>
    </xf>
    <xf numFmtId="0" fontId="2" fillId="4" borderId="11" xfId="0" applyFont="1" applyFill="1" applyBorder="1" applyAlignment="1">
      <alignment horizontal="center" vertical="center" textRotation="90" wrapText="1"/>
    </xf>
    <xf numFmtId="0" fontId="2" fillId="4" borderId="13" xfId="0" applyFont="1" applyFill="1" applyBorder="1" applyAlignment="1">
      <alignment horizontal="center" vertical="center" textRotation="90" wrapText="1"/>
    </xf>
    <xf numFmtId="0" fontId="11" fillId="0" borderId="22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</cellXfs>
  <cellStyles count="4">
    <cellStyle name="Normální" xfId="0" builtinId="0"/>
    <cellStyle name="Normální 2 2" xfId="2"/>
    <cellStyle name="Normální 3" xfId="1"/>
    <cellStyle name="Normální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1190897</xdr:colOff>
      <xdr:row>0</xdr:row>
      <xdr:rowOff>749808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6" y="0"/>
          <a:ext cx="6949440" cy="749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view="pageBreakPreview" topLeftCell="B1" zoomScale="70" zoomScaleNormal="70" zoomScaleSheetLayoutView="70" workbookViewId="0">
      <selection activeCell="B3" sqref="B3:K3"/>
    </sheetView>
  </sheetViews>
  <sheetFormatPr defaultRowHeight="14.4" x14ac:dyDescent="0.3"/>
  <cols>
    <col min="1" max="1" width="2.33203125" customWidth="1"/>
    <col min="2" max="2" width="13.33203125" style="3" customWidth="1"/>
    <col min="3" max="3" width="70.5546875" style="37" customWidth="1"/>
    <col min="4" max="4" width="36" style="4" customWidth="1"/>
    <col min="5" max="5" width="8.33203125" style="5" customWidth="1"/>
    <col min="6" max="6" width="9.109375" style="5" customWidth="1"/>
    <col min="7" max="7" width="10.88671875" style="5" customWidth="1"/>
    <col min="8" max="8" width="9.109375" style="3" customWidth="1"/>
    <col min="9" max="11" width="13.6640625" style="3" customWidth="1"/>
  </cols>
  <sheetData>
    <row r="1" spans="2:16" ht="66.599999999999994" customHeight="1" x14ac:dyDescent="0.3"/>
    <row r="2" spans="2:16" ht="37.799999999999997" customHeight="1" x14ac:dyDescent="0.3">
      <c r="B2" s="81" t="s">
        <v>91</v>
      </c>
      <c r="C2" s="82"/>
      <c r="D2" s="82"/>
      <c r="E2" s="82"/>
      <c r="F2" s="82"/>
      <c r="G2" s="82"/>
      <c r="H2" s="82"/>
      <c r="I2" s="82"/>
      <c r="J2" s="82"/>
      <c r="K2" s="82"/>
    </row>
    <row r="3" spans="2:16" ht="33.6" customHeight="1" x14ac:dyDescent="0.3">
      <c r="B3" s="80" t="s">
        <v>92</v>
      </c>
      <c r="C3" s="80"/>
      <c r="D3" s="80"/>
      <c r="E3" s="80"/>
      <c r="F3" s="80"/>
      <c r="G3" s="80"/>
      <c r="H3" s="80"/>
      <c r="I3" s="80"/>
      <c r="J3" s="80"/>
      <c r="K3" s="80"/>
    </row>
    <row r="4" spans="2:16" ht="93.75" customHeight="1" x14ac:dyDescent="0.3">
      <c r="B4" s="6" t="s">
        <v>0</v>
      </c>
      <c r="C4" s="31" t="s">
        <v>1</v>
      </c>
      <c r="D4" s="7" t="s">
        <v>2</v>
      </c>
      <c r="E4" s="8" t="s">
        <v>3</v>
      </c>
      <c r="F4" s="8" t="s">
        <v>4</v>
      </c>
      <c r="G4" s="8" t="s">
        <v>5</v>
      </c>
      <c r="H4" s="8" t="s">
        <v>43</v>
      </c>
      <c r="I4" s="8" t="s">
        <v>44</v>
      </c>
      <c r="J4" s="8" t="s">
        <v>44</v>
      </c>
      <c r="K4" s="73" t="s">
        <v>89</v>
      </c>
      <c r="L4" s="1"/>
      <c r="M4" s="1"/>
      <c r="N4" s="1"/>
      <c r="O4" s="1"/>
      <c r="P4" s="1"/>
    </row>
    <row r="5" spans="2:16" ht="61.2" customHeight="1" x14ac:dyDescent="0.3">
      <c r="B5" s="77" t="s">
        <v>6</v>
      </c>
      <c r="C5" s="40" t="s">
        <v>64</v>
      </c>
      <c r="D5" s="25" t="s">
        <v>7</v>
      </c>
      <c r="E5" s="29">
        <v>2</v>
      </c>
      <c r="F5" s="29">
        <v>1</v>
      </c>
      <c r="G5" s="29">
        <v>1</v>
      </c>
      <c r="H5" s="41" t="s">
        <v>56</v>
      </c>
      <c r="I5" s="42" t="s">
        <v>58</v>
      </c>
      <c r="J5" s="64"/>
      <c r="K5" s="74"/>
      <c r="L5" s="1"/>
      <c r="M5" s="1"/>
      <c r="N5" s="1"/>
      <c r="O5" s="1"/>
      <c r="P5" s="1"/>
    </row>
    <row r="6" spans="2:16" s="10" customFormat="1" ht="54.6" customHeight="1" x14ac:dyDescent="0.3">
      <c r="B6" s="78"/>
      <c r="C6" s="63" t="s">
        <v>66</v>
      </c>
      <c r="D6" s="24" t="s">
        <v>8</v>
      </c>
      <c r="E6" s="28">
        <v>2</v>
      </c>
      <c r="F6" s="28">
        <v>1</v>
      </c>
      <c r="G6" s="28">
        <v>1</v>
      </c>
      <c r="H6" s="23" t="s">
        <v>56</v>
      </c>
      <c r="I6" s="23" t="s">
        <v>58</v>
      </c>
      <c r="J6" s="65"/>
      <c r="K6" s="75"/>
      <c r="L6" s="9"/>
      <c r="M6" s="9"/>
      <c r="N6" s="9"/>
      <c r="O6" s="9"/>
      <c r="P6" s="9"/>
    </row>
    <row r="7" spans="2:16" s="12" customFormat="1" ht="40.200000000000003" customHeight="1" x14ac:dyDescent="0.3">
      <c r="B7" s="78"/>
      <c r="C7" s="63" t="s">
        <v>65</v>
      </c>
      <c r="D7" s="24" t="s">
        <v>9</v>
      </c>
      <c r="E7" s="28">
        <v>2</v>
      </c>
      <c r="F7" s="28">
        <v>1</v>
      </c>
      <c r="G7" s="28">
        <v>1</v>
      </c>
      <c r="H7" s="23" t="s">
        <v>56</v>
      </c>
      <c r="I7" s="23" t="s">
        <v>58</v>
      </c>
      <c r="J7" s="65"/>
      <c r="K7" s="75"/>
      <c r="L7" s="11"/>
      <c r="M7" s="11"/>
      <c r="N7" s="11"/>
      <c r="O7" s="11"/>
      <c r="P7" s="11"/>
    </row>
    <row r="8" spans="2:16" s="14" customFormat="1" ht="38.4" customHeight="1" x14ac:dyDescent="0.3">
      <c r="B8" s="78"/>
      <c r="C8" s="63" t="s">
        <v>67</v>
      </c>
      <c r="D8" s="30" t="s">
        <v>53</v>
      </c>
      <c r="E8" s="28">
        <v>1</v>
      </c>
      <c r="F8" s="28" t="s">
        <v>55</v>
      </c>
      <c r="G8" s="28">
        <v>15</v>
      </c>
      <c r="H8" s="23" t="s">
        <v>13</v>
      </c>
      <c r="I8" s="23" t="s">
        <v>54</v>
      </c>
      <c r="J8" s="65"/>
      <c r="K8" s="75"/>
      <c r="L8" s="13"/>
      <c r="M8" s="13"/>
      <c r="N8" s="13"/>
      <c r="O8" s="13"/>
      <c r="P8" s="13"/>
    </row>
    <row r="9" spans="2:16" s="14" customFormat="1" ht="26.4" x14ac:dyDescent="0.3">
      <c r="B9" s="79"/>
      <c r="C9" s="43" t="s">
        <v>10</v>
      </c>
      <c r="D9" s="44" t="s">
        <v>11</v>
      </c>
      <c r="E9" s="45">
        <v>1</v>
      </c>
      <c r="F9" s="45" t="s">
        <v>55</v>
      </c>
      <c r="G9" s="45">
        <v>14</v>
      </c>
      <c r="H9" s="46" t="s">
        <v>13</v>
      </c>
      <c r="I9" s="46" t="s">
        <v>54</v>
      </c>
      <c r="J9" s="66"/>
      <c r="K9" s="76"/>
      <c r="L9" s="13"/>
      <c r="M9" s="13"/>
      <c r="N9" s="13"/>
      <c r="O9" s="13"/>
      <c r="P9" s="13"/>
    </row>
    <row r="10" spans="2:16" s="16" customFormat="1" ht="26.4" x14ac:dyDescent="0.3">
      <c r="B10" s="77" t="s">
        <v>12</v>
      </c>
      <c r="C10" s="40" t="s">
        <v>42</v>
      </c>
      <c r="D10" s="47" t="s">
        <v>45</v>
      </c>
      <c r="E10" s="26">
        <v>1</v>
      </c>
      <c r="F10" s="26" t="s">
        <v>55</v>
      </c>
      <c r="G10" s="26" t="s">
        <v>47</v>
      </c>
      <c r="H10" s="42" t="s">
        <v>13</v>
      </c>
      <c r="I10" s="42" t="s">
        <v>46</v>
      </c>
      <c r="J10" s="64"/>
      <c r="K10" s="74"/>
      <c r="L10" s="15"/>
      <c r="M10" s="15"/>
      <c r="N10" s="15"/>
      <c r="O10" s="15"/>
      <c r="P10" s="15"/>
    </row>
    <row r="11" spans="2:16" ht="39.6" x14ac:dyDescent="0.3">
      <c r="B11" s="78"/>
      <c r="C11" s="32" t="s">
        <v>14</v>
      </c>
      <c r="D11" s="24" t="s">
        <v>61</v>
      </c>
      <c r="E11" s="28">
        <v>2</v>
      </c>
      <c r="F11" s="28" t="s">
        <v>55</v>
      </c>
      <c r="G11" s="28">
        <v>2</v>
      </c>
      <c r="H11" s="23" t="s">
        <v>13</v>
      </c>
      <c r="I11" s="23" t="s">
        <v>54</v>
      </c>
      <c r="J11" s="65"/>
      <c r="K11" s="75"/>
      <c r="L11" s="17"/>
      <c r="M11" s="1"/>
      <c r="N11" s="1"/>
      <c r="O11" s="1"/>
      <c r="P11" s="1"/>
    </row>
    <row r="12" spans="2:16" ht="26.4" x14ac:dyDescent="0.3">
      <c r="B12" s="78"/>
      <c r="C12" s="32" t="s">
        <v>68</v>
      </c>
      <c r="D12" s="27" t="s">
        <v>15</v>
      </c>
      <c r="E12" s="28">
        <v>2</v>
      </c>
      <c r="F12" s="28">
        <v>1</v>
      </c>
      <c r="G12" s="28">
        <v>1</v>
      </c>
      <c r="H12" s="23" t="s">
        <v>56</v>
      </c>
      <c r="I12" s="23" t="s">
        <v>58</v>
      </c>
      <c r="J12" s="65"/>
      <c r="K12" s="75"/>
      <c r="L12" s="1"/>
      <c r="M12" s="1"/>
      <c r="N12" s="1"/>
      <c r="O12" s="1"/>
      <c r="P12" s="1"/>
    </row>
    <row r="13" spans="2:16" ht="33.6" customHeight="1" x14ac:dyDescent="0.3">
      <c r="B13" s="78"/>
      <c r="C13" s="32" t="s">
        <v>83</v>
      </c>
      <c r="D13" s="27" t="s">
        <v>16</v>
      </c>
      <c r="E13" s="28">
        <v>2</v>
      </c>
      <c r="F13" s="28">
        <v>1</v>
      </c>
      <c r="G13" s="28">
        <v>2</v>
      </c>
      <c r="H13" s="23" t="s">
        <v>56</v>
      </c>
      <c r="I13" s="23" t="s">
        <v>58</v>
      </c>
      <c r="J13" s="65"/>
      <c r="K13" s="75"/>
      <c r="L13" s="1"/>
      <c r="M13" s="1"/>
      <c r="N13" s="1"/>
      <c r="O13" s="1"/>
      <c r="P13" s="1"/>
    </row>
    <row r="14" spans="2:16" ht="26.4" x14ac:dyDescent="0.3">
      <c r="B14" s="78"/>
      <c r="C14" s="32" t="s">
        <v>82</v>
      </c>
      <c r="D14" s="24" t="s">
        <v>59</v>
      </c>
      <c r="E14" s="28">
        <v>1</v>
      </c>
      <c r="F14" s="28">
        <v>1</v>
      </c>
      <c r="G14" s="28">
        <v>1</v>
      </c>
      <c r="H14" s="23" t="s">
        <v>56</v>
      </c>
      <c r="I14" s="23" t="s">
        <v>58</v>
      </c>
      <c r="J14" s="65"/>
      <c r="K14" s="75"/>
      <c r="L14" s="1"/>
      <c r="M14" s="1"/>
      <c r="N14" s="1"/>
      <c r="O14" s="1"/>
      <c r="P14" s="1"/>
    </row>
    <row r="15" spans="2:16" ht="53.25" customHeight="1" x14ac:dyDescent="0.3">
      <c r="B15" s="78"/>
      <c r="C15" s="32" t="s">
        <v>17</v>
      </c>
      <c r="D15" s="24" t="s">
        <v>60</v>
      </c>
      <c r="E15" s="28">
        <v>1</v>
      </c>
      <c r="F15" s="28">
        <v>1</v>
      </c>
      <c r="G15" s="28">
        <v>2</v>
      </c>
      <c r="H15" s="23" t="s">
        <v>56</v>
      </c>
      <c r="I15" s="23" t="s">
        <v>58</v>
      </c>
      <c r="J15" s="65"/>
      <c r="K15" s="75"/>
      <c r="L15" s="1"/>
      <c r="M15" s="1"/>
      <c r="N15" s="1"/>
      <c r="O15" s="1"/>
      <c r="P15" s="1"/>
    </row>
    <row r="16" spans="2:16" ht="39.6" x14ac:dyDescent="0.3">
      <c r="B16" s="79"/>
      <c r="C16" s="48" t="s">
        <v>81</v>
      </c>
      <c r="D16" s="44" t="s">
        <v>18</v>
      </c>
      <c r="E16" s="45">
        <v>2</v>
      </c>
      <c r="F16" s="45">
        <v>1</v>
      </c>
      <c r="G16" s="45">
        <v>2</v>
      </c>
      <c r="H16" s="46" t="s">
        <v>56</v>
      </c>
      <c r="I16" s="46" t="s">
        <v>58</v>
      </c>
      <c r="J16" s="66"/>
      <c r="K16" s="76"/>
      <c r="L16" s="1"/>
      <c r="M16" s="1"/>
      <c r="N16" s="1"/>
      <c r="O16" s="1"/>
      <c r="P16" s="1"/>
    </row>
    <row r="17" spans="2:16" ht="49.5" customHeight="1" x14ac:dyDescent="0.3">
      <c r="B17" s="77" t="s">
        <v>19</v>
      </c>
      <c r="C17" s="40" t="s">
        <v>42</v>
      </c>
      <c r="D17" s="47" t="s">
        <v>45</v>
      </c>
      <c r="E17" s="26">
        <v>1</v>
      </c>
      <c r="F17" s="26">
        <v>1</v>
      </c>
      <c r="G17" s="26" t="s">
        <v>47</v>
      </c>
      <c r="H17" s="42" t="s">
        <v>13</v>
      </c>
      <c r="I17" s="42" t="s">
        <v>46</v>
      </c>
      <c r="J17" s="64"/>
      <c r="K17" s="74"/>
      <c r="L17" s="1"/>
      <c r="M17" s="1"/>
      <c r="N17" s="1"/>
      <c r="O17" s="1"/>
      <c r="P17" s="1"/>
    </row>
    <row r="18" spans="2:16" ht="26.4" x14ac:dyDescent="0.3">
      <c r="B18" s="78"/>
      <c r="C18" s="62" t="s">
        <v>48</v>
      </c>
      <c r="D18" s="24" t="s">
        <v>49</v>
      </c>
      <c r="E18" s="28">
        <v>4</v>
      </c>
      <c r="F18" s="28">
        <v>1</v>
      </c>
      <c r="G18" s="28" t="s">
        <v>50</v>
      </c>
      <c r="H18" s="23" t="s">
        <v>56</v>
      </c>
      <c r="I18" s="23" t="s">
        <v>51</v>
      </c>
      <c r="J18" s="65"/>
      <c r="K18" s="75"/>
      <c r="L18" s="1"/>
      <c r="M18" s="1"/>
      <c r="N18" s="1"/>
      <c r="O18" s="1"/>
      <c r="P18" s="1"/>
    </row>
    <row r="19" spans="2:16" ht="45" customHeight="1" x14ac:dyDescent="0.3">
      <c r="B19" s="78"/>
      <c r="C19" s="32" t="s">
        <v>84</v>
      </c>
      <c r="D19" s="27" t="s">
        <v>62</v>
      </c>
      <c r="E19" s="28">
        <v>6</v>
      </c>
      <c r="F19" s="28">
        <v>1</v>
      </c>
      <c r="G19" s="28">
        <v>2</v>
      </c>
      <c r="H19" s="23" t="s">
        <v>56</v>
      </c>
      <c r="I19" s="23" t="s">
        <v>58</v>
      </c>
      <c r="J19" s="65"/>
      <c r="K19" s="75"/>
      <c r="L19" s="2"/>
      <c r="M19" s="1"/>
      <c r="N19" s="1"/>
      <c r="O19" s="1"/>
      <c r="P19" s="1"/>
    </row>
    <row r="20" spans="2:16" ht="39.6" x14ac:dyDescent="0.3">
      <c r="B20" s="78"/>
      <c r="C20" s="61" t="s">
        <v>88</v>
      </c>
      <c r="D20" s="24" t="s">
        <v>63</v>
      </c>
      <c r="E20" s="28">
        <v>2</v>
      </c>
      <c r="F20" s="28" t="s">
        <v>55</v>
      </c>
      <c r="G20" s="28">
        <v>1</v>
      </c>
      <c r="H20" s="23" t="s">
        <v>13</v>
      </c>
      <c r="I20" s="23" t="s">
        <v>54</v>
      </c>
      <c r="J20" s="65"/>
      <c r="K20" s="75"/>
      <c r="L20" s="2"/>
      <c r="M20" s="1"/>
      <c r="N20" s="1"/>
      <c r="O20" s="1"/>
      <c r="P20" s="1"/>
    </row>
    <row r="21" spans="2:16" ht="32.4" customHeight="1" x14ac:dyDescent="0.3">
      <c r="B21" s="78"/>
      <c r="C21" s="32" t="s">
        <v>85</v>
      </c>
      <c r="D21" s="24" t="s">
        <v>20</v>
      </c>
      <c r="E21" s="28">
        <v>2</v>
      </c>
      <c r="F21" s="28" t="s">
        <v>55</v>
      </c>
      <c r="G21" s="28">
        <v>7</v>
      </c>
      <c r="H21" s="23" t="s">
        <v>13</v>
      </c>
      <c r="I21" s="23" t="s">
        <v>54</v>
      </c>
      <c r="J21" s="65"/>
      <c r="K21" s="75"/>
      <c r="L21" s="2"/>
      <c r="M21" s="1"/>
      <c r="N21" s="1"/>
      <c r="O21" s="1"/>
      <c r="P21" s="1"/>
    </row>
    <row r="22" spans="2:16" ht="26.4" x14ac:dyDescent="0.3">
      <c r="B22" s="78"/>
      <c r="C22" s="63" t="s">
        <v>86</v>
      </c>
      <c r="D22" s="27" t="s">
        <v>21</v>
      </c>
      <c r="E22" s="28">
        <v>2</v>
      </c>
      <c r="F22" s="28" t="s">
        <v>55</v>
      </c>
      <c r="G22" s="28">
        <v>10</v>
      </c>
      <c r="H22" s="23" t="s">
        <v>13</v>
      </c>
      <c r="I22" s="23" t="s">
        <v>54</v>
      </c>
      <c r="J22" s="65"/>
      <c r="K22" s="75"/>
      <c r="L22" s="2"/>
      <c r="M22" s="1"/>
      <c r="N22" s="1"/>
      <c r="O22" s="1"/>
      <c r="P22" s="1"/>
    </row>
    <row r="23" spans="2:16" ht="52.8" x14ac:dyDescent="0.3">
      <c r="B23" s="79"/>
      <c r="C23" s="48" t="s">
        <v>87</v>
      </c>
      <c r="D23" s="44" t="s">
        <v>52</v>
      </c>
      <c r="E23" s="45">
        <v>2</v>
      </c>
      <c r="F23" s="45" t="s">
        <v>55</v>
      </c>
      <c r="G23" s="45">
        <v>1</v>
      </c>
      <c r="H23" s="46" t="s">
        <v>13</v>
      </c>
      <c r="I23" s="46" t="s">
        <v>54</v>
      </c>
      <c r="J23" s="66"/>
      <c r="K23" s="76"/>
      <c r="L23" s="2"/>
      <c r="M23" s="1"/>
      <c r="N23" s="1"/>
      <c r="O23" s="1"/>
      <c r="P23" s="1"/>
    </row>
    <row r="24" spans="2:16" ht="39.6" x14ac:dyDescent="0.3">
      <c r="B24" s="77" t="s">
        <v>22</v>
      </c>
      <c r="C24" s="40" t="s">
        <v>80</v>
      </c>
      <c r="D24" s="59" t="s">
        <v>23</v>
      </c>
      <c r="E24" s="26">
        <v>2</v>
      </c>
      <c r="F24" s="26">
        <v>1</v>
      </c>
      <c r="G24" s="26">
        <v>2</v>
      </c>
      <c r="H24" s="42" t="s">
        <v>56</v>
      </c>
      <c r="I24" s="42" t="s">
        <v>58</v>
      </c>
      <c r="J24" s="64"/>
      <c r="K24" s="74"/>
      <c r="L24" s="2"/>
      <c r="M24" s="1"/>
      <c r="N24" s="1"/>
      <c r="O24" s="1"/>
      <c r="P24" s="1"/>
    </row>
    <row r="25" spans="2:16" ht="39.6" x14ac:dyDescent="0.3">
      <c r="B25" s="78"/>
      <c r="C25" s="33" t="s">
        <v>24</v>
      </c>
      <c r="D25" s="24" t="s">
        <v>25</v>
      </c>
      <c r="E25" s="28">
        <v>7</v>
      </c>
      <c r="F25" s="28">
        <v>1</v>
      </c>
      <c r="G25" s="28">
        <v>1</v>
      </c>
      <c r="H25" s="23" t="s">
        <v>13</v>
      </c>
      <c r="I25" s="23" t="s">
        <v>58</v>
      </c>
      <c r="J25" s="65"/>
      <c r="K25" s="75"/>
      <c r="L25" s="2"/>
      <c r="M25" s="1"/>
      <c r="N25" s="1"/>
      <c r="O25" s="1"/>
      <c r="P25" s="1"/>
    </row>
    <row r="26" spans="2:16" ht="39.6" x14ac:dyDescent="0.3">
      <c r="B26" s="78"/>
      <c r="C26" s="33" t="s">
        <v>76</v>
      </c>
      <c r="D26" s="24" t="s">
        <v>26</v>
      </c>
      <c r="E26" s="28">
        <v>7</v>
      </c>
      <c r="F26" s="28">
        <v>1</v>
      </c>
      <c r="G26" s="28">
        <v>1</v>
      </c>
      <c r="H26" s="23" t="s">
        <v>13</v>
      </c>
      <c r="I26" s="23" t="s">
        <v>58</v>
      </c>
      <c r="J26" s="65"/>
      <c r="K26" s="75"/>
      <c r="L26" s="1"/>
      <c r="M26" s="1"/>
      <c r="N26" s="1"/>
      <c r="O26" s="1"/>
      <c r="P26" s="1"/>
    </row>
    <row r="27" spans="2:16" ht="39.6" x14ac:dyDescent="0.3">
      <c r="B27" s="78"/>
      <c r="C27" s="34" t="s">
        <v>27</v>
      </c>
      <c r="D27" s="24" t="s">
        <v>28</v>
      </c>
      <c r="E27" s="28">
        <v>7</v>
      </c>
      <c r="F27" s="28" t="s">
        <v>55</v>
      </c>
      <c r="G27" s="28">
        <v>1</v>
      </c>
      <c r="H27" s="23" t="s">
        <v>13</v>
      </c>
      <c r="I27" s="23" t="s">
        <v>54</v>
      </c>
      <c r="J27" s="65"/>
      <c r="K27" s="75"/>
      <c r="L27" s="1"/>
      <c r="M27" s="1"/>
      <c r="N27" s="1"/>
      <c r="O27" s="1"/>
      <c r="P27" s="1"/>
    </row>
    <row r="28" spans="2:16" ht="52.8" x14ac:dyDescent="0.3">
      <c r="B28" s="78"/>
      <c r="C28" s="33" t="s">
        <v>79</v>
      </c>
      <c r="D28" s="24" t="s">
        <v>29</v>
      </c>
      <c r="E28" s="28">
        <v>7</v>
      </c>
      <c r="F28" s="28">
        <v>1</v>
      </c>
      <c r="G28" s="28">
        <v>1</v>
      </c>
      <c r="H28" s="23" t="s">
        <v>13</v>
      </c>
      <c r="I28" s="23" t="s">
        <v>58</v>
      </c>
      <c r="J28" s="65"/>
      <c r="K28" s="75"/>
      <c r="L28" s="1"/>
      <c r="M28" s="1"/>
      <c r="N28" s="1"/>
      <c r="O28" s="1"/>
      <c r="P28" s="1"/>
    </row>
    <row r="29" spans="2:16" ht="42" customHeight="1" x14ac:dyDescent="0.3">
      <c r="B29" s="78"/>
      <c r="C29" s="35" t="s">
        <v>30</v>
      </c>
      <c r="D29" s="24" t="s">
        <v>31</v>
      </c>
      <c r="E29" s="28">
        <v>7</v>
      </c>
      <c r="F29" s="28">
        <v>1</v>
      </c>
      <c r="G29" s="28">
        <v>1</v>
      </c>
      <c r="H29" s="23" t="s">
        <v>13</v>
      </c>
      <c r="I29" s="23" t="s">
        <v>58</v>
      </c>
      <c r="J29" s="65"/>
      <c r="K29" s="75"/>
      <c r="L29" s="1"/>
      <c r="M29" s="1"/>
      <c r="N29" s="1"/>
      <c r="O29" s="1"/>
      <c r="P29" s="1"/>
    </row>
    <row r="30" spans="2:16" ht="32.4" customHeight="1" x14ac:dyDescent="0.3">
      <c r="B30" s="78"/>
      <c r="C30" s="32" t="s">
        <v>32</v>
      </c>
      <c r="D30" s="24" t="s">
        <v>33</v>
      </c>
      <c r="E30" s="28">
        <v>5</v>
      </c>
      <c r="F30" s="28" t="s">
        <v>55</v>
      </c>
      <c r="G30" s="28">
        <v>1</v>
      </c>
      <c r="H30" s="23" t="s">
        <v>13</v>
      </c>
      <c r="I30" s="23" t="s">
        <v>54</v>
      </c>
      <c r="J30" s="65"/>
      <c r="K30" s="75"/>
      <c r="L30" s="1"/>
      <c r="M30" s="1"/>
      <c r="N30" s="1"/>
      <c r="O30" s="1"/>
      <c r="P30" s="1"/>
    </row>
    <row r="31" spans="2:16" ht="38.4" customHeight="1" x14ac:dyDescent="0.3">
      <c r="B31" s="78"/>
      <c r="C31" s="32" t="s">
        <v>77</v>
      </c>
      <c r="D31" s="24" t="s">
        <v>34</v>
      </c>
      <c r="E31" s="28">
        <v>7</v>
      </c>
      <c r="F31" s="28">
        <v>1</v>
      </c>
      <c r="G31" s="28">
        <v>1</v>
      </c>
      <c r="H31" s="23" t="s">
        <v>56</v>
      </c>
      <c r="I31" s="23" t="s">
        <v>58</v>
      </c>
      <c r="J31" s="65"/>
      <c r="K31" s="75"/>
      <c r="L31" s="1"/>
      <c r="M31" s="1"/>
      <c r="N31" s="1"/>
      <c r="O31" s="1"/>
      <c r="P31" s="1"/>
    </row>
    <row r="32" spans="2:16" ht="52.8" customHeight="1" x14ac:dyDescent="0.3">
      <c r="B32" s="79"/>
      <c r="C32" s="48" t="s">
        <v>78</v>
      </c>
      <c r="D32" s="44" t="s">
        <v>35</v>
      </c>
      <c r="E32" s="45">
        <v>7</v>
      </c>
      <c r="F32" s="45">
        <v>1</v>
      </c>
      <c r="G32" s="45">
        <v>1</v>
      </c>
      <c r="H32" s="46" t="s">
        <v>56</v>
      </c>
      <c r="I32" s="46" t="s">
        <v>58</v>
      </c>
      <c r="J32" s="66"/>
      <c r="K32" s="76"/>
      <c r="L32" s="1"/>
      <c r="M32" s="1"/>
      <c r="N32" s="1"/>
      <c r="O32" s="1"/>
      <c r="P32" s="1"/>
    </row>
    <row r="33" spans="1:16" ht="39.6" x14ac:dyDescent="0.3">
      <c r="B33" s="77" t="s">
        <v>36</v>
      </c>
      <c r="C33" s="57" t="s">
        <v>24</v>
      </c>
      <c r="D33" s="58" t="s">
        <v>25</v>
      </c>
      <c r="E33" s="26">
        <v>15</v>
      </c>
      <c r="F33" s="26">
        <v>2</v>
      </c>
      <c r="G33" s="26">
        <v>0.5</v>
      </c>
      <c r="H33" s="42" t="s">
        <v>13</v>
      </c>
      <c r="I33" s="42" t="s">
        <v>57</v>
      </c>
      <c r="J33" s="64"/>
      <c r="K33" s="74"/>
      <c r="L33" s="1"/>
      <c r="M33" s="1"/>
      <c r="N33" s="1"/>
      <c r="O33" s="1"/>
      <c r="P33" s="1"/>
    </row>
    <row r="34" spans="1:16" ht="39.6" customHeight="1" x14ac:dyDescent="0.3">
      <c r="B34" s="78"/>
      <c r="C34" s="33" t="s">
        <v>76</v>
      </c>
      <c r="D34" s="24" t="s">
        <v>26</v>
      </c>
      <c r="E34" s="28">
        <v>15</v>
      </c>
      <c r="F34" s="28">
        <v>2</v>
      </c>
      <c r="G34" s="28">
        <v>0.5</v>
      </c>
      <c r="H34" s="23" t="s">
        <v>13</v>
      </c>
      <c r="I34" s="23" t="s">
        <v>57</v>
      </c>
      <c r="J34" s="65"/>
      <c r="K34" s="75"/>
      <c r="L34" s="1"/>
      <c r="M34" s="1"/>
      <c r="N34" s="1"/>
      <c r="O34" s="1"/>
      <c r="P34" s="1"/>
    </row>
    <row r="35" spans="1:16" ht="38.4" customHeight="1" x14ac:dyDescent="0.3">
      <c r="B35" s="78"/>
      <c r="C35" s="83" t="s">
        <v>74</v>
      </c>
      <c r="D35" s="24" t="s">
        <v>70</v>
      </c>
      <c r="E35" s="28">
        <v>2</v>
      </c>
      <c r="F35" s="28" t="s">
        <v>55</v>
      </c>
      <c r="G35" s="28">
        <v>3</v>
      </c>
      <c r="H35" s="23" t="s">
        <v>13</v>
      </c>
      <c r="I35" s="23" t="s">
        <v>54</v>
      </c>
      <c r="J35" s="65"/>
      <c r="K35" s="75"/>
      <c r="L35" s="1"/>
      <c r="M35" s="1"/>
      <c r="N35" s="1"/>
      <c r="O35" s="1"/>
      <c r="P35" s="1"/>
    </row>
    <row r="36" spans="1:16" ht="34.200000000000003" customHeight="1" x14ac:dyDescent="0.3">
      <c r="B36" s="78"/>
      <c r="C36" s="84"/>
      <c r="D36" s="24" t="s">
        <v>69</v>
      </c>
      <c r="E36" s="28">
        <v>2</v>
      </c>
      <c r="F36" s="28" t="s">
        <v>55</v>
      </c>
      <c r="G36" s="28">
        <v>3</v>
      </c>
      <c r="H36" s="23" t="s">
        <v>13</v>
      </c>
      <c r="I36" s="23" t="s">
        <v>54</v>
      </c>
      <c r="J36" s="65"/>
      <c r="K36" s="75"/>
      <c r="L36" s="1"/>
      <c r="M36" s="1"/>
      <c r="N36" s="1"/>
      <c r="O36" s="1"/>
      <c r="P36" s="1"/>
    </row>
    <row r="37" spans="1:16" ht="39.6" x14ac:dyDescent="0.3">
      <c r="B37" s="78"/>
      <c r="C37" s="35" t="s">
        <v>30</v>
      </c>
      <c r="D37" s="24" t="s">
        <v>37</v>
      </c>
      <c r="E37" s="28">
        <v>15</v>
      </c>
      <c r="F37" s="28">
        <v>2</v>
      </c>
      <c r="G37" s="28">
        <v>0.5</v>
      </c>
      <c r="H37" s="23" t="s">
        <v>13</v>
      </c>
      <c r="I37" s="23" t="s">
        <v>57</v>
      </c>
      <c r="J37" s="65"/>
      <c r="K37" s="75"/>
      <c r="L37" s="1"/>
      <c r="M37" s="1"/>
      <c r="N37" s="1"/>
      <c r="O37" s="1"/>
      <c r="P37" s="1"/>
    </row>
    <row r="38" spans="1:16" ht="39.6" x14ac:dyDescent="0.3">
      <c r="B38" s="78"/>
      <c r="C38" s="34" t="s">
        <v>27</v>
      </c>
      <c r="D38" s="24" t="s">
        <v>38</v>
      </c>
      <c r="E38" s="28">
        <v>15</v>
      </c>
      <c r="F38" s="28" t="s">
        <v>55</v>
      </c>
      <c r="G38" s="28">
        <v>0.5</v>
      </c>
      <c r="H38" s="23" t="s">
        <v>13</v>
      </c>
      <c r="I38" s="23" t="s">
        <v>54</v>
      </c>
      <c r="J38" s="65"/>
      <c r="K38" s="75"/>
      <c r="L38" s="1"/>
      <c r="M38" s="1"/>
      <c r="N38" s="1"/>
      <c r="O38" s="1"/>
      <c r="P38" s="1"/>
    </row>
    <row r="39" spans="1:16" ht="46.2" customHeight="1" x14ac:dyDescent="0.3">
      <c r="A39" s="18"/>
      <c r="B39" s="79"/>
      <c r="C39" s="48" t="s">
        <v>71</v>
      </c>
      <c r="D39" s="44" t="s">
        <v>39</v>
      </c>
      <c r="E39" s="45">
        <v>15</v>
      </c>
      <c r="F39" s="45">
        <v>2</v>
      </c>
      <c r="G39" s="45">
        <v>1</v>
      </c>
      <c r="H39" s="46" t="s">
        <v>56</v>
      </c>
      <c r="I39" s="46" t="s">
        <v>58</v>
      </c>
      <c r="J39" s="66"/>
      <c r="K39" s="76"/>
    </row>
    <row r="40" spans="1:16" s="14" customFormat="1" ht="46.2" customHeight="1" x14ac:dyDescent="0.3">
      <c r="B40" s="77" t="s">
        <v>75</v>
      </c>
      <c r="C40" s="53" t="s">
        <v>72</v>
      </c>
      <c r="D40" s="54" t="s">
        <v>40</v>
      </c>
      <c r="E40" s="26">
        <v>1</v>
      </c>
      <c r="F40" s="26">
        <v>1</v>
      </c>
      <c r="G40" s="26">
        <v>1</v>
      </c>
      <c r="H40" s="42" t="s">
        <v>13</v>
      </c>
      <c r="I40" s="42" t="s">
        <v>54</v>
      </c>
      <c r="J40" s="64"/>
      <c r="K40" s="74"/>
      <c r="L40" s="13"/>
      <c r="M40" s="13"/>
      <c r="N40" s="13"/>
      <c r="O40" s="13"/>
      <c r="P40" s="13"/>
    </row>
    <row r="41" spans="1:16" s="14" customFormat="1" ht="34.799999999999997" customHeight="1" x14ac:dyDescent="0.3">
      <c r="B41" s="78"/>
      <c r="C41" s="55" t="s">
        <v>73</v>
      </c>
      <c r="D41" s="56" t="s">
        <v>41</v>
      </c>
      <c r="E41" s="45">
        <v>1</v>
      </c>
      <c r="F41" s="45">
        <v>1</v>
      </c>
      <c r="G41" s="45">
        <v>1</v>
      </c>
      <c r="H41" s="46" t="s">
        <v>13</v>
      </c>
      <c r="I41" s="46" t="s">
        <v>54</v>
      </c>
      <c r="J41" s="66"/>
      <c r="K41" s="76"/>
      <c r="L41" s="13"/>
      <c r="M41" s="13"/>
      <c r="N41" s="13"/>
      <c r="O41" s="13"/>
      <c r="P41" s="13"/>
    </row>
    <row r="42" spans="1:16" s="14" customFormat="1" ht="21" customHeight="1" x14ac:dyDescent="0.3">
      <c r="B42" s="71" t="s">
        <v>90</v>
      </c>
      <c r="C42" s="67"/>
      <c r="D42" s="68"/>
      <c r="E42" s="69"/>
      <c r="F42" s="69"/>
      <c r="G42" s="69"/>
      <c r="H42" s="70"/>
      <c r="I42" s="70"/>
      <c r="J42" s="70"/>
      <c r="K42" s="72">
        <f>SUM(K5:K41)</f>
        <v>0</v>
      </c>
      <c r="L42" s="13"/>
      <c r="M42" s="13"/>
      <c r="N42" s="13"/>
      <c r="O42" s="13"/>
      <c r="P42" s="13"/>
    </row>
    <row r="43" spans="1:16" ht="33.75" customHeight="1" x14ac:dyDescent="0.3">
      <c r="B43" s="20"/>
      <c r="C43" s="49"/>
      <c r="D43" s="20"/>
      <c r="E43" s="20"/>
      <c r="F43" s="20"/>
      <c r="G43" s="19"/>
      <c r="H43" s="20"/>
      <c r="I43" s="20"/>
      <c r="J43" s="20"/>
      <c r="K43" s="20"/>
      <c r="L43" s="1"/>
      <c r="M43" s="1"/>
      <c r="N43" s="1"/>
      <c r="O43" s="1"/>
      <c r="P43" s="1"/>
    </row>
    <row r="44" spans="1:16" x14ac:dyDescent="0.3">
      <c r="B44" s="50"/>
      <c r="C44" s="49"/>
      <c r="D44" s="51"/>
      <c r="E44" s="51"/>
      <c r="F44" s="51"/>
      <c r="G44" s="20"/>
      <c r="L44" s="1"/>
      <c r="M44" s="1"/>
      <c r="N44" s="1"/>
      <c r="O44" s="1"/>
      <c r="P44" s="1"/>
    </row>
    <row r="45" spans="1:16" x14ac:dyDescent="0.3">
      <c r="B45" s="60"/>
      <c r="C45" s="52"/>
      <c r="D45" s="51"/>
      <c r="E45" s="51"/>
      <c r="F45" s="51"/>
      <c r="L45" s="1"/>
      <c r="M45" s="1"/>
      <c r="N45" s="1"/>
      <c r="O45" s="1"/>
      <c r="P45" s="1"/>
    </row>
    <row r="46" spans="1:16" x14ac:dyDescent="0.3">
      <c r="B46" s="50"/>
      <c r="C46" s="36"/>
      <c r="D46" s="20"/>
      <c r="E46" s="51"/>
      <c r="F46" s="51"/>
      <c r="L46" s="1"/>
      <c r="M46" s="1"/>
      <c r="N46" s="1"/>
      <c r="O46" s="1"/>
      <c r="P46" s="1"/>
    </row>
    <row r="47" spans="1:16" x14ac:dyDescent="0.3">
      <c r="L47" s="1"/>
      <c r="M47" s="1"/>
      <c r="N47" s="1"/>
      <c r="O47" s="1"/>
      <c r="P47" s="1"/>
    </row>
    <row r="48" spans="1:16" x14ac:dyDescent="0.3">
      <c r="L48" s="1"/>
      <c r="M48" s="1"/>
      <c r="N48" s="1"/>
      <c r="O48" s="1"/>
      <c r="P48" s="1"/>
    </row>
    <row r="49" spans="3:16" x14ac:dyDescent="0.3">
      <c r="C49" s="38"/>
      <c r="D49" s="22"/>
      <c r="L49" s="1"/>
      <c r="M49" s="1"/>
      <c r="N49" s="1"/>
      <c r="O49" s="1"/>
      <c r="P49" s="1"/>
    </row>
    <row r="50" spans="3:16" x14ac:dyDescent="0.3">
      <c r="C50" s="39"/>
      <c r="D50" s="22"/>
      <c r="L50" s="1"/>
      <c r="M50" s="1"/>
      <c r="N50" s="1"/>
      <c r="O50" s="1"/>
      <c r="P50" s="1"/>
    </row>
    <row r="51" spans="3:16" x14ac:dyDescent="0.3">
      <c r="C51" s="39"/>
      <c r="D51" s="21"/>
      <c r="L51" s="1"/>
      <c r="M51" s="1"/>
      <c r="N51" s="1"/>
      <c r="O51" s="1"/>
      <c r="P51" s="1"/>
    </row>
  </sheetData>
  <mergeCells count="9">
    <mergeCell ref="B40:B41"/>
    <mergeCell ref="B24:B32"/>
    <mergeCell ref="B33:B39"/>
    <mergeCell ref="B3:K3"/>
    <mergeCell ref="B2:K2"/>
    <mergeCell ref="C35:C36"/>
    <mergeCell ref="B17:B23"/>
    <mergeCell ref="B10:B16"/>
    <mergeCell ref="B5:B9"/>
  </mergeCells>
  <pageMargins left="0.70866141732283472" right="0.70866141732283472" top="0.78740157480314965" bottom="0.78740157480314965" header="0.31496062992125984" footer="0.31496062992125984"/>
  <pageSetup paperSize="8" scale="61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List5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2013-06-20T06:35:50Z</dcterms:created>
  <dcterms:modified xsi:type="dcterms:W3CDTF">2013-06-20T06:35:53Z</dcterms:modified>
</cp:coreProperties>
</file>