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5505" windowWidth="11520" xWindow="480" yWindow="105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H50"/>
  <c i="1" r="H45"/>
  <c i="1" r="H39"/>
  <c i="1" r="H34"/>
  <c i="1" r="H30"/>
  <c i="1" r="H25"/>
  <c i="1" r="H14"/>
</calcChain>
</file>

<file path=xl/sharedStrings.xml><?xml version="1.0" encoding="utf-8"?>
<sst xmlns="http://schemas.openxmlformats.org/spreadsheetml/2006/main" count="155" uniqueCount="66">
  <si>
    <t>Název školení</t>
  </si>
  <si>
    <t>Počet osob</t>
  </si>
  <si>
    <t>Počet skupin</t>
  </si>
  <si>
    <t>Délka školení ve dnech</t>
  </si>
  <si>
    <t>Maximální jednotková cena bez DPH</t>
  </si>
  <si>
    <t>1. Proškolení CATIA</t>
  </si>
  <si>
    <t>15 000 Kč osoba/kurz</t>
  </si>
  <si>
    <t>2. Proškolení SurfCAM</t>
  </si>
  <si>
    <t>21 000 Kč osoba/kurz</t>
  </si>
  <si>
    <t>3. Word NC</t>
  </si>
  <si>
    <t>35 000 Kč osoba/kurz</t>
  </si>
  <si>
    <t>4. Konstrukce 2K vstřikovacích forem</t>
  </si>
  <si>
    <t>13 500 Kč kurz/den</t>
  </si>
  <si>
    <t>5. Obsluha 2K lisu</t>
  </si>
  <si>
    <r>
      <t>4</t>
    </r>
    <r>
      <rPr>
        <sz val="8"/>
        <color theme="1"/>
        <rFont val="Times New Roman"/>
        <family val="1"/>
        <charset val="238"/>
      </rPr>
      <t> </t>
    </r>
  </si>
  <si>
    <t>13 000 Kč kurz/den</t>
  </si>
  <si>
    <t>6. Měření 3D</t>
  </si>
  <si>
    <t>7 250 Kč osoba/kurz</t>
  </si>
  <si>
    <t>7. Odpovědnost za výrobek</t>
  </si>
  <si>
    <t>19 500 Kč kurz/den</t>
  </si>
  <si>
    <t>8. Štíhlá výroba</t>
  </si>
  <si>
    <t>DPH 21 %</t>
  </si>
  <si>
    <t xml:space="preserve">Cena celkem bez DPH </t>
  </si>
  <si>
    <t>Cena za jednotku bez DPH</t>
  </si>
  <si>
    <t>Cena za jednotku s DPH</t>
  </si>
  <si>
    <t>CENA CELKEM ZA BLOK č. 1</t>
  </si>
  <si>
    <t>PŘÍLOHA Č. 3</t>
  </si>
  <si>
    <t>CENA CELKEM ZA BLOK č. 2</t>
  </si>
  <si>
    <t>1. Interní auditor ISO 9001</t>
  </si>
  <si>
    <t>20 000 Kč kurz/den</t>
  </si>
  <si>
    <t>2. Systémový audit procesní audit VDA 6.1 a 6.3</t>
  </si>
  <si>
    <t>3. Výrobkový audit VDA 6.5</t>
  </si>
  <si>
    <t>4. Auditování podle VDA 6.3 modul A</t>
  </si>
  <si>
    <t>7 200 Kč osoba/kurz</t>
  </si>
  <si>
    <t>5. Auditování podle VDA 6.3 modul BII</t>
  </si>
  <si>
    <t>11 250 Kč osoba/kurz</t>
  </si>
  <si>
    <t>6. APQP – Plánování kvality produktu, PPAP – Proces schvalování dílů k výrobě - vzorkování</t>
  </si>
  <si>
    <t>20 000 Kč kurz/den</t>
  </si>
  <si>
    <t>7. Řízení projektů</t>
  </si>
  <si>
    <t>8. 8D report, FMEA</t>
  </si>
  <si>
    <t>1. Metrologie pro pokročilé</t>
  </si>
  <si>
    <t>3 900 Kč osoba/kurz</t>
  </si>
  <si>
    <t>2. Analýza systému měření</t>
  </si>
  <si>
    <t>6 900 Kč osoba/kurz</t>
  </si>
  <si>
    <t>IMDS3 = Mezinárodní systém dat materiálů</t>
  </si>
  <si>
    <t>14 500 osoba/kurz</t>
  </si>
  <si>
    <t>1. Řízení zásob, nakupování</t>
  </si>
  <si>
    <t>2. Výrobní a distribuční logistika</t>
  </si>
  <si>
    <t>1. Popisy pracovních míst</t>
  </si>
  <si>
    <t>22 000 Kč kurz/den</t>
  </si>
  <si>
    <t>2. Hodnocení a spokojenost zaměstnanců</t>
  </si>
  <si>
    <t>3. Přijímací pohovory a výběr pracovníků</t>
  </si>
  <si>
    <t>15 000 Kč kurz/den</t>
  </si>
  <si>
    <t>MS Excel III</t>
  </si>
  <si>
    <t>MS Excel Makra</t>
  </si>
  <si>
    <t>CENA CELKEM ZA BLOK č. 3</t>
  </si>
  <si>
    <t>CENA CELKEM ZA BLOK č. 4</t>
  </si>
  <si>
    <t>CENA CELKEM ZA BLOK č. 5</t>
  </si>
  <si>
    <t>CENA CELKEM ZA BLOK č. 6</t>
  </si>
  <si>
    <t>CENA CELKEM ZA BLOK č. 7</t>
  </si>
  <si>
    <t>Nabídková cena celkem bez DPH</t>
  </si>
  <si>
    <t>Nabídková cena celkem s DPH</t>
  </si>
  <si>
    <t>pozn. 5 osob/skupina, celkem 4 dvoudenní kurzy</t>
  </si>
  <si>
    <t>CENOVÁ KALKULACE</t>
  </si>
  <si>
    <t>osoba/kurz</t>
  </si>
  <si>
    <t>kurz/den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</si>
</sst>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borderId="0" fillId="0" fontId="0" numFmtId="0"/>
  </cellStyleXfs>
  <cellXfs count="43">
    <xf borderId="0" fillId="0" fontId="0" numFmtId="0" xfId="0"/>
    <xf applyAlignment="1" applyBorder="1" applyFill="1" applyFont="1" borderId="1" fillId="2" fontId="1" numFmtId="0" xfId="0">
      <alignment horizontal="left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ont="1" borderId="3" fillId="0" fontId="3" numFmtId="0" xfId="0">
      <alignment horizontal="left" vertical="center" wrapText="1"/>
    </xf>
    <xf applyAlignment="1" applyBorder="1" applyFont="1" borderId="4" fillId="0" fontId="4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ont="1" applyNumberFormat="1" borderId="4" fillId="0" fontId="4" numFmtId="9" xfId="0">
      <alignment horizontal="center" vertical="center" wrapText="1"/>
    </xf>
    <xf applyBorder="1" borderId="1" fillId="0" fontId="0" numFmtId="0" xfId="0"/>
    <xf applyAlignment="1" applyBorder="1" applyFont="1" borderId="1" fillId="0" fontId="7" numFmtId="0" xfId="0">
      <alignment horizontal="center"/>
    </xf>
    <xf applyFont="1" borderId="0" fillId="0" fontId="7" numFmtId="0" xfId="0"/>
    <xf applyAlignment="1" applyBorder="1" applyFont="1" borderId="1" fillId="0" fontId="3" numFmtId="0" xfId="0">
      <alignment horizontal="left" vertical="center" wrapText="1"/>
    </xf>
    <xf applyAlignment="1" applyBorder="1" applyFont="1" borderId="2" fillId="0" fontId="4" numFmtId="0" xfId="0">
      <alignment horizontal="center" vertical="center"/>
    </xf>
    <xf applyAlignment="1" applyBorder="1" applyFont="1" borderId="2" fillId="0" fontId="4" numFmtId="0" xfId="0">
      <alignment horizontal="center" vertical="center" wrapText="1"/>
    </xf>
    <xf applyAlignment="1" applyBorder="1" applyFont="1" borderId="4" fillId="0" fontId="4" numFmtId="0" xfId="0">
      <alignment horizontal="center" vertical="center"/>
    </xf>
    <xf applyAlignment="1" applyBorder="1" applyFont="1" borderId="7" fillId="0" fontId="3" numFmtId="0" xfId="0">
      <alignment horizontal="left" vertical="center" wrapText="1"/>
    </xf>
    <xf applyAlignment="1" applyBorder="1" applyFont="1" borderId="3" fillId="0" fontId="4" numFmtId="0" xfId="0">
      <alignment horizontal="center" vertical="center"/>
    </xf>
    <xf applyAlignment="1" applyBorder="1" applyFont="1" borderId="6" fillId="0" fontId="4" numFmtId="0" xfId="0">
      <alignment horizontal="center" vertical="center"/>
    </xf>
    <xf applyAlignment="1" applyBorder="1" applyFont="1" borderId="8" fillId="0" fontId="4" numFmtId="0" xfId="0">
      <alignment horizontal="center" vertical="center"/>
    </xf>
    <xf applyAlignment="1" applyBorder="1" applyFill="1" applyFont="1" borderId="9" fillId="2" fontId="2" numFmtId="0" xfId="0">
      <alignment horizontal="center" vertical="center" wrapText="1"/>
    </xf>
    <xf applyAlignment="1" applyBorder="1" applyFont="1" applyNumberFormat="1" borderId="1" fillId="0" fontId="4" numFmtId="9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3" fillId="0" fontId="5" numFmtId="0" xfId="0">
      <alignment horizontal="center" vertic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  <xf applyAlignment="1" applyBorder="1" applyFont="1" borderId="11" fillId="0" fontId="3" numFmtId="0" xfId="0">
      <alignment horizontal="left" vertical="center" wrapText="1"/>
    </xf>
    <xf applyAlignment="1" applyBorder="1" applyFont="1" borderId="12" fillId="0" fontId="5" numFmtId="0" xfId="0">
      <alignment horizontal="center" vertical="center"/>
    </xf>
    <xf applyAlignment="1" applyBorder="1" applyFont="1" borderId="13" fillId="0" fontId="4" numFmtId="0" xfId="0">
      <alignment horizontal="center" vertical="center" wrapText="1"/>
    </xf>
    <xf applyAlignment="1" applyBorder="1" applyFont="1" borderId="13" fillId="0" fontId="4" numFmtId="0" xfId="0">
      <alignment horizontal="center" vertical="center"/>
    </xf>
    <xf applyAlignment="1" applyBorder="1" applyFont="1" borderId="10" fillId="0" fontId="4" numFmtId="0" xfId="0">
      <alignment horizontal="center" vertical="center" wrapText="1"/>
    </xf>
    <xf applyAlignment="1" applyBorder="1" applyFont="1" borderId="3" fillId="0" fontId="3" numFmtId="0" xfId="0">
      <alignment vertical="center"/>
    </xf>
    <xf applyAlignment="1" applyBorder="1" applyFill="1" applyFont="1" borderId="4" fillId="3" fontId="4" numFmtId="0" xfId="0">
      <alignment horizontal="center" vertical="center" wrapText="1"/>
    </xf>
    <xf applyAlignment="1" applyBorder="1" applyFill="1" applyFont="1" borderId="4" fillId="0" fontId="4" numFmtId="0" xfId="0">
      <alignment horizontal="center" vertical="center" wrapText="1"/>
    </xf>
    <xf applyAlignment="1" borderId="0" fillId="0" fontId="0" numFmtId="0" xfId="0">
      <alignment wrapText="1"/>
    </xf>
    <xf applyAlignment="1" applyBorder="1" applyFont="1" borderId="5" fillId="0" fontId="1" numFmtId="0" xfId="0">
      <alignment horizontal="justify" vertical="center"/>
    </xf>
    <xf applyAlignment="1" applyBorder="1" borderId="6" fillId="0" fontId="0" numFmtId="0" xfId="0"/>
    <xf applyAlignment="1" applyBorder="1" borderId="8" fillId="0" fontId="0" numFmtId="0" xfId="0"/>
    <xf applyAlignment="1" applyBorder="1" borderId="2" fillId="0" fontId="0" numFmtId="0" xfId="0"/>
    <xf applyAlignment="1" applyBorder="1" applyFont="1" borderId="1" fillId="0" fontId="1" numFmtId="0" xfId="0">
      <alignment horizontal="left"/>
    </xf>
    <xf applyAlignment="1" applyFont="1" borderId="0" fillId="0" fontId="1" numFmtId="0" xfId="0">
      <alignment horizontal="center"/>
    </xf>
    <xf applyAlignment="1" applyBorder="1" applyFont="1" borderId="5" fillId="0" fontId="3" numFmtId="0" xfId="0">
      <alignment horizontal="center"/>
    </xf>
    <xf applyAlignment="1" applyBorder="1" applyFont="1" borderId="1" fillId="0" fontId="3" numFmtId="0" xfId="0">
      <alignment horizontal="center"/>
    </xf>
    <xf applyAlignment="1" applyFont="1" borderId="0" fillId="0" fontId="3" numFmtId="0" xfId="0">
      <alignment horizontal="center"/>
    </xf>
    <xf applyAlignment="1" applyBorder="1" applyFont="1" borderId="10" fillId="0" fontId="3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J54"/>
  <sheetViews>
    <sheetView tabSelected="1" workbookViewId="0">
      <selection activeCell="E55" sqref="E55"/>
    </sheetView>
  </sheetViews>
  <sheetFormatPr defaultRowHeight="15" x14ac:dyDescent="0.25"/>
  <cols>
    <col min="1" max="1" customWidth="true" width="26.140625" collapsed="false"/>
    <col min="2" max="2" customWidth="true" width="12.85546875" collapsed="false"/>
    <col min="3" max="3" customWidth="true" width="11.7109375" collapsed="false"/>
    <col min="4" max="8" customWidth="true" width="13.0" collapsed="false"/>
    <col min="9" max="9" customWidth="true" width="18.140625" collapsed="false"/>
    <col min="10" max="10" customWidth="true" width="27.7109375" collapsed="false"/>
  </cols>
  <sheetData>
    <row r="2" spans="1:10" x14ac:dyDescent="0.25">
      <c r="A2" s="9" t="s">
        <v>26</v>
      </c>
    </row>
    <row r="3" spans="1:10" x14ac:dyDescent="0.25">
      <c r="A3" s="38" t="s">
        <v>63</v>
      </c>
      <c r="B3" s="38"/>
      <c r="C3" s="38"/>
      <c r="D3" s="38"/>
      <c r="E3" s="38"/>
      <c r="F3" s="38"/>
      <c r="G3" s="38"/>
      <c r="H3" s="38"/>
      <c r="I3" s="38"/>
    </row>
    <row ht="15.75" r="4" spans="1:10" thickBot="1" x14ac:dyDescent="0.3"/>
    <row ht="45.75" r="5" spans="1:10" thickBot="1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23</v>
      </c>
      <c r="F5" s="2" t="s">
        <v>21</v>
      </c>
      <c r="G5" s="2" t="s">
        <v>24</v>
      </c>
      <c r="H5" s="2" t="s">
        <v>22</v>
      </c>
      <c r="I5" s="2" t="s">
        <v>4</v>
      </c>
    </row>
    <row customHeight="1" ht="47.25" r="6" spans="1:10" thickBot="1" x14ac:dyDescent="0.3">
      <c r="A6" s="3" t="s">
        <v>5</v>
      </c>
      <c r="B6" s="4">
        <v>4</v>
      </c>
      <c r="C6" s="4">
        <v>1</v>
      </c>
      <c r="D6" s="4">
        <v>5</v>
      </c>
      <c r="E6" s="4" t="s">
        <v>64</v>
      </c>
      <c r="F6" s="6"/>
      <c r="G6" s="4"/>
      <c r="H6" s="4"/>
      <c r="I6" s="30" t="s">
        <v>6</v>
      </c>
    </row>
    <row customHeight="1" ht="54" r="7" spans="1:10" thickBot="1" x14ac:dyDescent="0.3">
      <c r="A7" s="3" t="s">
        <v>7</v>
      </c>
      <c r="B7" s="4">
        <v>2</v>
      </c>
      <c r="C7" s="5">
        <v>1</v>
      </c>
      <c r="D7" s="4">
        <v>3</v>
      </c>
      <c r="E7" s="4" t="s">
        <v>64</v>
      </c>
      <c r="F7" s="4"/>
      <c r="G7" s="4"/>
      <c r="H7" s="4"/>
      <c r="I7" s="30" t="s">
        <v>8</v>
      </c>
    </row>
    <row customHeight="1" ht="47.25" r="8" spans="1:10" thickBot="1" x14ac:dyDescent="0.3">
      <c r="A8" s="3" t="s">
        <v>9</v>
      </c>
      <c r="B8" s="4">
        <v>4</v>
      </c>
      <c r="C8" s="5">
        <v>1</v>
      </c>
      <c r="D8" s="4">
        <v>4</v>
      </c>
      <c r="E8" s="4" t="s">
        <v>64</v>
      </c>
      <c r="F8" s="4"/>
      <c r="G8" s="4"/>
      <c r="H8" s="4"/>
      <c r="I8" s="30" t="s">
        <v>10</v>
      </c>
    </row>
    <row customHeight="1" ht="53.25" r="9" spans="1:10" thickBot="1" x14ac:dyDescent="0.3">
      <c r="A9" s="3" t="s">
        <v>11</v>
      </c>
      <c r="B9" s="4">
        <v>4</v>
      </c>
      <c r="C9" s="4">
        <v>1</v>
      </c>
      <c r="D9" s="4">
        <v>2</v>
      </c>
      <c r="E9" s="4" t="s">
        <v>65</v>
      </c>
      <c r="F9" s="4"/>
      <c r="G9" s="4"/>
      <c r="H9" s="4"/>
      <c r="I9" s="30" t="s">
        <v>12</v>
      </c>
    </row>
    <row ht="30.75" r="10" spans="1:10" thickBot="1" x14ac:dyDescent="0.3">
      <c r="A10" s="3" t="s">
        <v>13</v>
      </c>
      <c r="B10" s="4">
        <v>20</v>
      </c>
      <c r="C10" s="4" t="s">
        <v>14</v>
      </c>
      <c r="D10" s="4">
        <v>2</v>
      </c>
      <c r="E10" s="4" t="s">
        <v>65</v>
      </c>
      <c r="F10" s="4"/>
      <c r="G10" s="4"/>
      <c r="H10" s="4"/>
      <c r="I10" s="30" t="s">
        <v>15</v>
      </c>
      <c r="J10" s="32" t="s">
        <v>62</v>
      </c>
    </row>
    <row customHeight="1" ht="43.5" r="11" spans="1:10" thickBot="1" x14ac:dyDescent="0.3">
      <c r="A11" s="3" t="s">
        <v>16</v>
      </c>
      <c r="B11" s="4">
        <v>4</v>
      </c>
      <c r="C11" s="5">
        <v>1</v>
      </c>
      <c r="D11" s="4">
        <v>2</v>
      </c>
      <c r="E11" s="4" t="s">
        <v>64</v>
      </c>
      <c r="F11" s="4"/>
      <c r="G11" s="4"/>
      <c r="H11" s="4"/>
      <c r="I11" s="30" t="s">
        <v>17</v>
      </c>
    </row>
    <row customHeight="1" ht="43.5" r="12" spans="1:10" thickBot="1" x14ac:dyDescent="0.3">
      <c r="A12" s="3" t="s">
        <v>18</v>
      </c>
      <c r="B12" s="4">
        <v>4</v>
      </c>
      <c r="C12" s="4">
        <v>1</v>
      </c>
      <c r="D12" s="4">
        <v>1</v>
      </c>
      <c r="E12" s="4" t="s">
        <v>65</v>
      </c>
      <c r="F12" s="4"/>
      <c r="G12" s="4"/>
      <c r="H12" s="4"/>
      <c r="I12" s="30" t="s">
        <v>19</v>
      </c>
    </row>
    <row ht="29.25" r="13" spans="1:10" thickBot="1" x14ac:dyDescent="0.3">
      <c r="A13" s="3" t="s">
        <v>20</v>
      </c>
      <c r="B13" s="4">
        <v>6</v>
      </c>
      <c r="C13" s="4">
        <v>1</v>
      </c>
      <c r="D13" s="4">
        <v>2</v>
      </c>
      <c r="E13" s="4" t="s">
        <v>65</v>
      </c>
      <c r="F13" s="4"/>
      <c r="G13" s="4"/>
      <c r="H13" s="4"/>
      <c r="I13" s="30" t="s">
        <v>12</v>
      </c>
    </row>
    <row customHeight="1" ht="34.5" r="14" spans="1:10" thickBot="1" x14ac:dyDescent="0.3">
      <c r="A14" s="33" t="s">
        <v>25</v>
      </c>
      <c r="B14" s="34"/>
      <c r="C14" s="34"/>
      <c r="D14" s="34"/>
      <c r="E14" s="34"/>
      <c r="F14" s="34"/>
      <c r="G14" s="36"/>
      <c r="H14" s="8">
        <f>SUM(H6:H13)</f>
        <v>0</v>
      </c>
      <c r="I14" s="30"/>
    </row>
    <row ht="15.75" r="15" spans="1:10" thickBot="1" x14ac:dyDescent="0.3"/>
    <row ht="45.75" r="16" spans="1:10" thickBot="1" x14ac:dyDescent="0.3">
      <c r="A16" s="1" t="s">
        <v>0</v>
      </c>
      <c r="B16" s="2" t="s">
        <v>1</v>
      </c>
      <c r="C16" s="2" t="s">
        <v>2</v>
      </c>
      <c r="D16" s="2" t="s">
        <v>3</v>
      </c>
      <c r="E16" s="18" t="s">
        <v>23</v>
      </c>
      <c r="F16" s="2" t="s">
        <v>21</v>
      </c>
      <c r="G16" s="2" t="s">
        <v>24</v>
      </c>
      <c r="H16" s="2" t="s">
        <v>22</v>
      </c>
      <c r="I16" s="2" t="s">
        <v>4</v>
      </c>
    </row>
    <row ht="29.25" r="17" spans="1:9" thickBot="1" x14ac:dyDescent="0.3">
      <c r="A17" s="10" t="s">
        <v>28</v>
      </c>
      <c r="B17" s="11">
        <v>4</v>
      </c>
      <c r="C17" s="12">
        <v>1</v>
      </c>
      <c r="D17" s="16">
        <v>3</v>
      </c>
      <c r="E17" s="39" t="s">
        <v>65</v>
      </c>
      <c r="F17" s="19"/>
      <c r="G17" s="4"/>
      <c r="H17" s="4"/>
      <c r="I17" s="30" t="s">
        <v>29</v>
      </c>
    </row>
    <row ht="43.5" r="18" spans="1:9" thickBot="1" x14ac:dyDescent="0.3">
      <c r="A18" s="3" t="s">
        <v>30</v>
      </c>
      <c r="B18" s="13">
        <v>8</v>
      </c>
      <c r="C18" s="4">
        <v>1</v>
      </c>
      <c r="D18" s="17">
        <v>2</v>
      </c>
      <c r="E18" s="39" t="s">
        <v>65</v>
      </c>
      <c r="F18" s="20"/>
      <c r="G18" s="4"/>
      <c r="H18" s="4"/>
      <c r="I18" s="30" t="s">
        <v>29</v>
      </c>
    </row>
    <row ht="29.25" r="19" spans="1:9" thickBot="1" x14ac:dyDescent="0.3">
      <c r="A19" s="14" t="s">
        <v>31</v>
      </c>
      <c r="B19" s="15">
        <v>8</v>
      </c>
      <c r="C19" s="4">
        <v>1</v>
      </c>
      <c r="D19" s="17">
        <v>1</v>
      </c>
      <c r="E19" s="39" t="s">
        <v>65</v>
      </c>
      <c r="F19" s="20"/>
      <c r="G19" s="4"/>
      <c r="H19" s="4"/>
      <c r="I19" s="30" t="s">
        <v>29</v>
      </c>
    </row>
    <row ht="29.25" r="20" spans="1:9" thickBot="1" x14ac:dyDescent="0.3">
      <c r="A20" s="14" t="s">
        <v>32</v>
      </c>
      <c r="B20" s="15">
        <v>5</v>
      </c>
      <c r="C20" s="5">
        <v>1</v>
      </c>
      <c r="D20" s="17">
        <v>2</v>
      </c>
      <c r="E20" s="39" t="s">
        <v>64</v>
      </c>
      <c r="F20" s="20"/>
      <c r="G20" s="4"/>
      <c r="H20" s="4"/>
      <c r="I20" s="30" t="s">
        <v>33</v>
      </c>
    </row>
    <row ht="29.25" r="21" spans="1:9" thickBot="1" x14ac:dyDescent="0.3">
      <c r="A21" s="14" t="s">
        <v>34</v>
      </c>
      <c r="B21" s="15">
        <v>5</v>
      </c>
      <c r="C21" s="5">
        <v>1</v>
      </c>
      <c r="D21" s="17">
        <v>3</v>
      </c>
      <c r="E21" s="39" t="s">
        <v>64</v>
      </c>
      <c r="F21" s="20"/>
      <c r="G21" s="4"/>
      <c r="H21" s="4"/>
      <c r="I21" s="30" t="s">
        <v>35</v>
      </c>
    </row>
    <row ht="57.75" r="22" spans="1:9" thickBot="1" x14ac:dyDescent="0.3">
      <c r="A22" s="14" t="s">
        <v>36</v>
      </c>
      <c r="B22" s="15">
        <v>8</v>
      </c>
      <c r="C22" s="4">
        <v>1</v>
      </c>
      <c r="D22" s="17">
        <v>2</v>
      </c>
      <c r="E22" s="39" t="s">
        <v>65</v>
      </c>
      <c r="F22" s="20"/>
      <c r="G22" s="4"/>
      <c r="H22" s="4"/>
      <c r="I22" s="30" t="s">
        <v>37</v>
      </c>
    </row>
    <row ht="29.25" r="23" spans="1:9" thickBot="1" x14ac:dyDescent="0.3">
      <c r="A23" s="14" t="s">
        <v>38</v>
      </c>
      <c r="B23" s="15">
        <v>8</v>
      </c>
      <c r="C23" s="4">
        <v>1</v>
      </c>
      <c r="D23" s="17">
        <v>4</v>
      </c>
      <c r="E23" s="39" t="s">
        <v>65</v>
      </c>
      <c r="F23" s="20"/>
      <c r="G23" s="4"/>
      <c r="H23" s="4"/>
      <c r="I23" s="30" t="s">
        <v>37</v>
      </c>
    </row>
    <row ht="29.25" r="24" spans="1:9" thickBot="1" x14ac:dyDescent="0.3">
      <c r="A24" s="3" t="s">
        <v>39</v>
      </c>
      <c r="B24" s="13">
        <v>8</v>
      </c>
      <c r="C24" s="5">
        <v>1</v>
      </c>
      <c r="D24" s="17">
        <v>1</v>
      </c>
      <c r="E24" s="39" t="s">
        <v>65</v>
      </c>
      <c r="F24" s="20"/>
      <c r="G24" s="4"/>
      <c r="H24" s="4"/>
      <c r="I24" s="30" t="s">
        <v>29</v>
      </c>
    </row>
    <row ht="15.75" r="25" spans="1:9" thickBot="1" x14ac:dyDescent="0.3">
      <c r="A25" s="33" t="s">
        <v>27</v>
      </c>
      <c r="B25" s="34"/>
      <c r="C25" s="34"/>
      <c r="D25" s="34"/>
      <c r="E25" s="35"/>
      <c r="F25" s="34"/>
      <c r="G25" s="36"/>
      <c r="H25" s="8">
        <f>SUM(H17:H24)</f>
        <v>0</v>
      </c>
      <c r="I25" s="30"/>
    </row>
    <row ht="15.75" r="26" spans="1:9" thickBot="1" x14ac:dyDescent="0.3">
      <c r="I26" s="31"/>
    </row>
    <row ht="45.75" r="27" spans="1:9" thickBot="1" x14ac:dyDescent="0.3">
      <c r="A27" s="1" t="s">
        <v>0</v>
      </c>
      <c r="B27" s="2" t="s">
        <v>1</v>
      </c>
      <c r="C27" s="2" t="s">
        <v>2</v>
      </c>
      <c r="D27" s="2" t="s">
        <v>3</v>
      </c>
      <c r="E27" s="18" t="s">
        <v>23</v>
      </c>
      <c r="F27" s="2" t="s">
        <v>21</v>
      </c>
      <c r="G27" s="2" t="s">
        <v>24</v>
      </c>
      <c r="H27" s="2" t="s">
        <v>22</v>
      </c>
      <c r="I27" s="2" t="s">
        <v>4</v>
      </c>
    </row>
    <row ht="29.25" r="28" spans="1:9" thickBot="1" x14ac:dyDescent="0.3">
      <c r="A28" s="14" t="s">
        <v>40</v>
      </c>
      <c r="B28" s="21">
        <v>3</v>
      </c>
      <c r="C28" s="22">
        <v>1</v>
      </c>
      <c r="D28" s="13">
        <v>1</v>
      </c>
      <c r="E28" s="23" t="s">
        <v>64</v>
      </c>
      <c r="F28" s="19"/>
      <c r="G28" s="4"/>
      <c r="H28" s="4"/>
      <c r="I28" s="30" t="s">
        <v>41</v>
      </c>
    </row>
    <row ht="29.25" r="29" spans="1:9" thickBot="1" x14ac:dyDescent="0.3">
      <c r="A29" s="14" t="s">
        <v>42</v>
      </c>
      <c r="B29" s="21">
        <v>5</v>
      </c>
      <c r="C29" s="5">
        <v>1</v>
      </c>
      <c r="D29" s="13">
        <v>1</v>
      </c>
      <c r="E29" s="13" t="s">
        <v>64</v>
      </c>
      <c r="F29" s="20"/>
      <c r="G29" s="4"/>
      <c r="H29" s="4"/>
      <c r="I29" s="30" t="s">
        <v>43</v>
      </c>
    </row>
    <row ht="15.75" r="30" spans="1:9" thickBot="1" x14ac:dyDescent="0.3">
      <c r="A30" s="33" t="s">
        <v>55</v>
      </c>
      <c r="B30" s="34"/>
      <c r="C30" s="34"/>
      <c r="D30" s="34"/>
      <c r="E30" s="35"/>
      <c r="F30" s="34"/>
      <c r="G30" s="36"/>
      <c r="H30" s="8">
        <f>SUM(H28:H29)</f>
        <v>0</v>
      </c>
      <c r="I30" s="30"/>
    </row>
    <row ht="15.75" r="31" spans="1:9" thickBot="1" x14ac:dyDescent="0.3"/>
    <row ht="45.75" r="32" spans="1:9" thickBot="1" x14ac:dyDescent="0.3">
      <c r="A32" s="1" t="s">
        <v>0</v>
      </c>
      <c r="B32" s="2" t="s">
        <v>1</v>
      </c>
      <c r="C32" s="2" t="s">
        <v>2</v>
      </c>
      <c r="D32" s="2" t="s">
        <v>3</v>
      </c>
      <c r="E32" s="18" t="s">
        <v>23</v>
      </c>
      <c r="F32" s="2" t="s">
        <v>21</v>
      </c>
      <c r="G32" s="2" t="s">
        <v>24</v>
      </c>
      <c r="H32" s="2" t="s">
        <v>22</v>
      </c>
      <c r="I32" s="2" t="s">
        <v>4</v>
      </c>
    </row>
    <row ht="29.25" r="33" spans="1:9" thickBot="1" x14ac:dyDescent="0.3">
      <c r="A33" s="14" t="s">
        <v>44</v>
      </c>
      <c r="B33" s="21">
        <v>4</v>
      </c>
      <c r="C33" s="12">
        <v>1</v>
      </c>
      <c r="D33" s="13">
        <v>1</v>
      </c>
      <c r="E33" s="23" t="s">
        <v>64</v>
      </c>
      <c r="F33" s="19"/>
      <c r="G33" s="4"/>
      <c r="H33" s="4"/>
      <c r="I33" s="30" t="s">
        <v>45</v>
      </c>
    </row>
    <row ht="15.75" r="34" spans="1:9" thickBot="1" x14ac:dyDescent="0.3">
      <c r="A34" s="33" t="s">
        <v>56</v>
      </c>
      <c r="B34" s="34"/>
      <c r="C34" s="34"/>
      <c r="D34" s="34"/>
      <c r="E34" s="35"/>
      <c r="F34" s="34"/>
      <c r="G34" s="36"/>
      <c r="H34" s="8">
        <f>SUM(H33:H33)</f>
        <v>0</v>
      </c>
      <c r="I34" s="30"/>
    </row>
    <row ht="15.75" r="35" spans="1:9" thickBot="1" x14ac:dyDescent="0.3"/>
    <row ht="45.75" r="36" spans="1:9" thickBot="1" x14ac:dyDescent="0.3">
      <c r="A36" s="1" t="s">
        <v>0</v>
      </c>
      <c r="B36" s="2" t="s">
        <v>1</v>
      </c>
      <c r="C36" s="2" t="s">
        <v>2</v>
      </c>
      <c r="D36" s="2" t="s">
        <v>3</v>
      </c>
      <c r="E36" s="18" t="s">
        <v>23</v>
      </c>
      <c r="F36" s="2" t="s">
        <v>21</v>
      </c>
      <c r="G36" s="2" t="s">
        <v>24</v>
      </c>
      <c r="H36" s="2" t="s">
        <v>22</v>
      </c>
      <c r="I36" s="2" t="s">
        <v>4</v>
      </c>
    </row>
    <row ht="29.25" r="37" spans="1:9" thickBot="1" x14ac:dyDescent="0.3">
      <c r="A37" s="14" t="s">
        <v>46</v>
      </c>
      <c r="B37" s="21">
        <v>6</v>
      </c>
      <c r="C37" s="12">
        <v>1</v>
      </c>
      <c r="D37" s="13">
        <v>2</v>
      </c>
      <c r="E37" s="40" t="s">
        <v>65</v>
      </c>
      <c r="F37" s="19"/>
      <c r="G37" s="4"/>
      <c r="H37" s="4"/>
      <c r="I37" s="30" t="s">
        <v>37</v>
      </c>
    </row>
    <row ht="29.25" r="38" spans="1:9" thickBot="1" x14ac:dyDescent="0.3">
      <c r="A38" s="24" t="s">
        <v>47</v>
      </c>
      <c r="B38" s="25">
        <v>6</v>
      </c>
      <c r="C38" s="26">
        <v>1</v>
      </c>
      <c r="D38" s="27">
        <v>2</v>
      </c>
      <c r="E38" s="41" t="s">
        <v>65</v>
      </c>
      <c r="F38" s="28"/>
      <c r="G38" s="26"/>
      <c r="H38" s="4"/>
      <c r="I38" s="30" t="s">
        <v>37</v>
      </c>
    </row>
    <row ht="15.75" r="39" spans="1:9" thickBot="1" x14ac:dyDescent="0.3">
      <c r="A39" s="33" t="s">
        <v>57</v>
      </c>
      <c r="B39" s="34"/>
      <c r="C39" s="34"/>
      <c r="D39" s="34"/>
      <c r="E39" s="34"/>
      <c r="F39" s="34"/>
      <c r="G39" s="36"/>
      <c r="H39" s="8">
        <f>SUM(H37:H38)</f>
        <v>0</v>
      </c>
      <c r="I39" s="30"/>
    </row>
    <row ht="15.75" r="40" spans="1:9" thickBot="1" x14ac:dyDescent="0.3"/>
    <row ht="45.75" r="41" spans="1:9" thickBot="1" x14ac:dyDescent="0.3">
      <c r="A41" s="1" t="s">
        <v>0</v>
      </c>
      <c r="B41" s="2" t="s">
        <v>1</v>
      </c>
      <c r="C41" s="2" t="s">
        <v>2</v>
      </c>
      <c r="D41" s="2" t="s">
        <v>3</v>
      </c>
      <c r="E41" s="18" t="s">
        <v>23</v>
      </c>
      <c r="F41" s="2" t="s">
        <v>21</v>
      </c>
      <c r="G41" s="2" t="s">
        <v>24</v>
      </c>
      <c r="H41" s="2" t="s">
        <v>22</v>
      </c>
      <c r="I41" s="2" t="s">
        <v>4</v>
      </c>
    </row>
    <row ht="29.25" r="42" spans="1:9" thickBot="1" x14ac:dyDescent="0.3">
      <c r="A42" s="14" t="s">
        <v>48</v>
      </c>
      <c r="B42" s="21">
        <v>6</v>
      </c>
      <c r="C42" s="12">
        <v>1</v>
      </c>
      <c r="D42" s="13">
        <v>1</v>
      </c>
      <c r="E42" s="40" t="s">
        <v>65</v>
      </c>
      <c r="F42" s="19"/>
      <c r="G42" s="4"/>
      <c r="H42" s="4"/>
      <c r="I42" s="30" t="s">
        <v>49</v>
      </c>
    </row>
    <row ht="29.25" r="43" spans="1:9" thickBot="1" x14ac:dyDescent="0.3">
      <c r="A43" s="14" t="s">
        <v>50</v>
      </c>
      <c r="B43" s="21">
        <v>6</v>
      </c>
      <c r="C43" s="4">
        <v>1</v>
      </c>
      <c r="D43" s="13">
        <v>1</v>
      </c>
      <c r="E43" s="40" t="s">
        <v>65</v>
      </c>
      <c r="F43" s="20"/>
      <c r="G43" s="4"/>
      <c r="H43" s="4"/>
      <c r="I43" s="30" t="s">
        <v>49</v>
      </c>
    </row>
    <row ht="29.25" r="44" spans="1:9" thickBot="1" x14ac:dyDescent="0.3">
      <c r="A44" s="14" t="s">
        <v>51</v>
      </c>
      <c r="B44" s="21">
        <v>6</v>
      </c>
      <c r="C44" s="4">
        <v>1</v>
      </c>
      <c r="D44" s="13">
        <v>1</v>
      </c>
      <c r="E44" s="40" t="s">
        <v>65</v>
      </c>
      <c r="F44" s="20"/>
      <c r="G44" s="4"/>
      <c r="H44" s="4"/>
      <c r="I44" s="30" t="s">
        <v>49</v>
      </c>
    </row>
    <row ht="15.75" r="45" spans="1:9" thickBot="1" x14ac:dyDescent="0.3">
      <c r="A45" s="33" t="s">
        <v>58</v>
      </c>
      <c r="B45" s="34"/>
      <c r="C45" s="34"/>
      <c r="D45" s="34"/>
      <c r="E45" s="35"/>
      <c r="F45" s="34"/>
      <c r="G45" s="36"/>
      <c r="H45" s="8">
        <f>SUM(H42:H44)</f>
        <v>0</v>
      </c>
      <c r="I45" s="30"/>
    </row>
    <row ht="15.75" r="46" spans="1:9" thickBot="1" x14ac:dyDescent="0.3"/>
    <row ht="45.75" r="47" spans="1:9" thickBot="1" x14ac:dyDescent="0.3">
      <c r="A47" s="1" t="s">
        <v>0</v>
      </c>
      <c r="B47" s="2" t="s">
        <v>1</v>
      </c>
      <c r="C47" s="2" t="s">
        <v>2</v>
      </c>
      <c r="D47" s="2" t="s">
        <v>3</v>
      </c>
      <c r="E47" s="18" t="s">
        <v>23</v>
      </c>
      <c r="F47" s="2" t="s">
        <v>21</v>
      </c>
      <c r="G47" s="2" t="s">
        <v>24</v>
      </c>
      <c r="H47" s="2" t="s">
        <v>22</v>
      </c>
      <c r="I47" s="2" t="s">
        <v>4</v>
      </c>
    </row>
    <row ht="29.25" r="48" spans="1:9" thickBot="1" x14ac:dyDescent="0.3">
      <c r="A48" s="29" t="s">
        <v>53</v>
      </c>
      <c r="B48" s="21">
        <v>7</v>
      </c>
      <c r="C48" s="12">
        <v>1</v>
      </c>
      <c r="D48" s="13">
        <v>2</v>
      </c>
      <c r="E48" s="42" t="s">
        <v>65</v>
      </c>
      <c r="F48" s="19"/>
      <c r="G48" s="4"/>
      <c r="H48" s="4"/>
      <c r="I48" s="30" t="s">
        <v>52</v>
      </c>
    </row>
    <row ht="29.25" r="49" spans="1:9" thickBot="1" x14ac:dyDescent="0.3">
      <c r="A49" s="29" t="s">
        <v>54</v>
      </c>
      <c r="B49" s="21">
        <v>4</v>
      </c>
      <c r="C49" s="4">
        <v>1</v>
      </c>
      <c r="D49" s="13">
        <v>2</v>
      </c>
      <c r="E49" s="40" t="s">
        <v>65</v>
      </c>
      <c r="F49" s="20"/>
      <c r="G49" s="4"/>
      <c r="H49" s="4"/>
      <c r="I49" s="30" t="s">
        <v>52</v>
      </c>
    </row>
    <row ht="15.75" r="50" spans="1:9" thickBot="1" x14ac:dyDescent="0.3">
      <c r="A50" s="33" t="s">
        <v>59</v>
      </c>
      <c r="B50" s="34"/>
      <c r="C50" s="34"/>
      <c r="D50" s="34"/>
      <c r="E50" s="35"/>
      <c r="F50" s="34"/>
      <c r="G50" s="36"/>
      <c r="H50" s="8">
        <f>SUM(H48:H49)</f>
        <v>0</v>
      </c>
      <c r="I50" s="30"/>
    </row>
    <row ht="15.75" r="51" spans="1:9" thickBot="1" x14ac:dyDescent="0.3"/>
    <row ht="15.75" r="52" spans="1:9" thickBot="1" x14ac:dyDescent="0.3">
      <c r="A52" s="37" t="s">
        <v>60</v>
      </c>
      <c r="B52" s="37"/>
      <c r="C52" s="7"/>
    </row>
    <row ht="15.75" r="53" spans="1:9" thickBot="1" x14ac:dyDescent="0.3">
      <c r="A53" s="37" t="s">
        <v>21</v>
      </c>
      <c r="B53" s="37"/>
      <c r="C53" s="7"/>
    </row>
    <row ht="15.75" r="54" spans="1:9" thickBot="1" x14ac:dyDescent="0.3">
      <c r="A54" s="37" t="s">
        <v>61</v>
      </c>
      <c r="B54" s="37"/>
      <c r="C54" s="7"/>
    </row>
  </sheetData>
  <mergeCells count="11">
    <mergeCell ref="A39:G39"/>
    <mergeCell ref="A14:G14"/>
    <mergeCell ref="A3:I3"/>
    <mergeCell ref="A25:G25"/>
    <mergeCell ref="A30:G30"/>
    <mergeCell ref="A34:G34"/>
    <mergeCell ref="A45:G45"/>
    <mergeCell ref="A50:G50"/>
    <mergeCell ref="A52:B52"/>
    <mergeCell ref="A53:B53"/>
    <mergeCell ref="A54:B54"/>
  </mergeCells>
  <pageMargins bottom="0.78740157499999996" footer="0.3" header="0.3" left="0.7" right="0.7" top="0.78740157499999996"/>
  <pageSetup orientation="portrait" paperSize="9" r:id="rId1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2013-06-18T12:34:05Z</dcterms:created>
  <dcterms:modified xsi:type="dcterms:W3CDTF">2013-07-02T14:36:15Z</dcterms:modified>
</cp:coreProperties>
</file>