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9684" yWindow="-12" windowWidth="9528" windowHeight="7716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N30" i="1" l="1"/>
  <c r="L30" i="1"/>
  <c r="J30" i="1" l="1"/>
</calcChain>
</file>

<file path=xl/sharedStrings.xml><?xml version="1.0" encoding="utf-8"?>
<sst xmlns="http://schemas.openxmlformats.org/spreadsheetml/2006/main" count="238" uniqueCount="102">
  <si>
    <t>Klíčová aktivita</t>
  </si>
  <si>
    <t>Vzdělávací aktivity</t>
  </si>
  <si>
    <t>Forma kurzu</t>
  </si>
  <si>
    <t>Počet účastníků kurzů</t>
  </si>
  <si>
    <t>Počet skupin</t>
  </si>
  <si>
    <t>Délka kurzu pro skupinu</t>
  </si>
  <si>
    <t>Jednotková cena</t>
  </si>
  <si>
    <t>Rozvoj systému vzdělávání</t>
  </si>
  <si>
    <t>Lektorské dovednosti</t>
  </si>
  <si>
    <t>na míru</t>
  </si>
  <si>
    <t>otevřený kurz</t>
  </si>
  <si>
    <t>Kč/osobu/kurz</t>
  </si>
  <si>
    <t>Finanční plánování</t>
  </si>
  <si>
    <t>Kč/skupinu/den</t>
  </si>
  <si>
    <t>Sanace ekologických zátěží</t>
  </si>
  <si>
    <t>Rovné příležitosti</t>
  </si>
  <si>
    <t>Náklady a zisky programů podporujících rovné příležitosti žen a mužů</t>
  </si>
  <si>
    <t>Úvod do genderu / genderové stereotypy</t>
  </si>
  <si>
    <t>Obsah</t>
  </si>
  <si>
    <t>základní informace
genderové stereotypy
kde a jak s nimi pracovat
důsledky a řešení</t>
  </si>
  <si>
    <t>přínosy a úspory
konkrétní příklady, studie
zavedení ve firmě</t>
  </si>
  <si>
    <t>starší zaměstnanci (po dovršení 50. roku života)</t>
  </si>
  <si>
    <t>Management + mistr</t>
  </si>
  <si>
    <t>Obchodní oddělení</t>
  </si>
  <si>
    <t>Odborní pracovníci</t>
  </si>
  <si>
    <t>Manipulační dělníci</t>
  </si>
  <si>
    <t>AJ</t>
  </si>
  <si>
    <t>Metodika vzdělávání, trénink lektorských dovedností, trénink lektorských dovedností, tvorba studijních materiálů</t>
  </si>
  <si>
    <t>Zavádění mentorů - mentorské dovednosti</t>
  </si>
  <si>
    <t>IT dovednosti</t>
  </si>
  <si>
    <t>Motivace a hodnotící pohovory</t>
  </si>
  <si>
    <t>Aplikace zákoníku práce v praxi</t>
  </si>
  <si>
    <t>Management rizik v oblasti nakládání s odpady</t>
  </si>
  <si>
    <t>Legislativa v oblasti nakládání s odpady</t>
  </si>
  <si>
    <t>Marketignová strategie</t>
  </si>
  <si>
    <t>Příprava mistrů</t>
  </si>
  <si>
    <t>Technologické postupy při zpracování odpadů</t>
  </si>
  <si>
    <t>Tvorba ceny a finanční plánování</t>
  </si>
  <si>
    <t>Obchodní dovednosti - pokročilé</t>
  </si>
  <si>
    <t>Obchodní právo</t>
  </si>
  <si>
    <t>Zákon o veřejných zakázkách (platná legislativa v oblasti zákona o veřejných zakázkách)</t>
  </si>
  <si>
    <t>Legislativa v oblasti ochrany životního prostředí (odpady, obaly, vody, ovzduší, chemické látky, prevence závažných havárií atd.)</t>
  </si>
  <si>
    <t>Odpadové hospodářství</t>
  </si>
  <si>
    <t>Manažer vzorkování</t>
  </si>
  <si>
    <t>Obnovitelné zdroje energie</t>
  </si>
  <si>
    <t>Plánování a organizování nakládání s odpady</t>
  </si>
  <si>
    <t>Legislativa v oblasti ochrany životního prostředí</t>
  </si>
  <si>
    <t>Anglický jazyk - odborná konverzace - středně pokročilí</t>
  </si>
  <si>
    <t>Anglický jazyk - odborná konverzace - pokročilí</t>
  </si>
  <si>
    <t>2 vyučovací hod/týden, po dobu 76 týdnů</t>
  </si>
  <si>
    <t>152 VH</t>
  </si>
  <si>
    <t xml:space="preserve">koučování podřízených
předávání zkušeností
mentorování jako další možnost integrace.
</t>
  </si>
  <si>
    <t>Seminář zaměřený na doplnění IT dovedností  z oblasti MS Office,  informační zdroje na internetu.
Bude probíhat 8x 0,5 dne</t>
  </si>
  <si>
    <t>motivace zaměstnanců
hodnocení jako nástroj řízení moderními trendy v oblasti hodnocení zaměstnanců
praxe vedení hodnotícího rozhovoru.</t>
  </si>
  <si>
    <t>poslední a připravované změny zákoníku práce 
aktuální a problémové otázky 
praktická aplikace</t>
  </si>
  <si>
    <t>Funkce, postupy, tvorby, hodnocení, kontrola</t>
  </si>
  <si>
    <t>vyhodnocení rizik
studie nebezpečí a provozuschopnosti.</t>
  </si>
  <si>
    <t>přehled o zlepšování pracovních procesů, znalost pracovněprávních norem, ekonomické základy.</t>
  </si>
  <si>
    <t xml:space="preserve">marketingové cíle
volba strategie
zpětná kontrola
obchodní jednání
profesionální a efektivní obchod. </t>
  </si>
  <si>
    <t>praktická aplikace
legislativní předpisy v oblasti odpadů, obalů, vody, ovzduší, chemických látek, prevence závažných havárií atd.</t>
  </si>
  <si>
    <t>technologické postupy a procesy při zpracování odpadů pro popis do nabídek a při komunikaci se zákazníky</t>
  </si>
  <si>
    <t>praktická aplikace
pro účely obchodních zástupců
oblasti odpadů, obalů, vody, ovzduší, chemických látek, prevence závažných havárií atd.</t>
  </si>
  <si>
    <t>nejvhodnější kombinace kalkulací pro optimální návrh ceny produktu, vysvětlení působení systémů slev, bonusů a podpory obchodu, analýza odchylek plánovaných a skutečně dosahovaných cen</t>
  </si>
  <si>
    <t>obchodní a občanský zákoník, zpracování návrhu, náležitosti a proces uzavírání smluv, nesplnění smluvních závazků</t>
  </si>
  <si>
    <t>praktická aplikace</t>
  </si>
  <si>
    <t>dokumentace a formuláře v odpadovém hospodářství, praktické vedení odpadového hospodářství v organizaci, kontrola, zapojené org.</t>
  </si>
  <si>
    <t>norma ČSN EN 14899
informace o laboratorních metodách stanovených a používaných pro zkoušky odpadů
praxe</t>
  </si>
  <si>
    <t>staré ekologické zátěže - pojmy, charakter, dopady, technologie, problémy…</t>
  </si>
  <si>
    <t xml:space="preserve">správný postup při zpracování různých druhů odpadů, nejčastější chyby při jejich zpracování. </t>
  </si>
  <si>
    <t>úvod do problematiky
hodnocení, druhy, technologie…</t>
  </si>
  <si>
    <t>metody prodeje se zaměřením na cíl, naslouchání zákazníkovi
principy jednání v náročných situacích</t>
  </si>
  <si>
    <t>aktuální znění zákona
orientace v zákoně při postupech v jednotlivých druzích zadávacího řízení. zapojené organizace
nejčastější chyby</t>
  </si>
  <si>
    <t>povinnosti, vyplývající z jednotlivých předpisů ve vzájemných souvislostech a s ohledem na každodenní praxi
obsah a funkce logistického managementu.</t>
  </si>
  <si>
    <t>neurčeno</t>
  </si>
  <si>
    <t>Ubytování</t>
  </si>
  <si>
    <t>Stravné</t>
  </si>
  <si>
    <t>x</t>
  </si>
  <si>
    <t>7 osob na 1 noc</t>
  </si>
  <si>
    <t>7 osob na 2 noci</t>
  </si>
  <si>
    <t>2 osoby na 1 noc</t>
  </si>
  <si>
    <t>7 osob, 2 dny</t>
  </si>
  <si>
    <t>7 osob, 3 dny</t>
  </si>
  <si>
    <t>2 osoby, 2 dny</t>
  </si>
  <si>
    <t>11 osob na 2 noci</t>
  </si>
  <si>
    <t>11 osob, 3 dny</t>
  </si>
  <si>
    <t>11 osob na 1 noc</t>
  </si>
  <si>
    <t>11 osob, 2 dny</t>
  </si>
  <si>
    <t>4 osoby na 1 noc</t>
  </si>
  <si>
    <t>4 osoby, 2 dny</t>
  </si>
  <si>
    <t>11 osob, 5 dní</t>
  </si>
  <si>
    <t>9 osob, 5 dní</t>
  </si>
  <si>
    <t>11 osob na 3 noci</t>
  </si>
  <si>
    <t>9 osob na 3 noci</t>
  </si>
  <si>
    <t>školicí den = 8 hodin</t>
  </si>
  <si>
    <t>Stravné - jednotková cena max 300 Kč/os/den</t>
  </si>
  <si>
    <t>hodina = 45 min</t>
  </si>
  <si>
    <t>Ubytování - jednotková cena max 800 Kč/os/noc</t>
  </si>
  <si>
    <t>studijní materiály na jazykovou výuky nejsou předmětem zakázky</t>
  </si>
  <si>
    <t>Celková cena kurzu bez DPH</t>
  </si>
  <si>
    <t>Celkem</t>
  </si>
  <si>
    <t>Ubytování celkem bez DPH</t>
  </si>
  <si>
    <t>Stravné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</si>
</sst>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/>
    <xf numFmtId="0" fontId="5" fillId="0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justify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justify" vertical="center" wrapText="1"/>
    </xf>
    <xf numFmtId="0" fontId="2" fillId="7" borderId="4" xfId="0" applyFont="1" applyFill="1" applyBorder="1" applyAlignment="1">
      <alignment horizontal="justify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O4" sqref="O4"/>
    </sheetView>
  </sheetViews>
  <sheetFormatPr defaultRowHeight="14.4" x14ac:dyDescent="0.3"/>
  <cols>
    <col min="1" max="1" width="13.109375" customWidth="1"/>
    <col min="2" max="2" width="17" customWidth="1"/>
    <col min="3" max="3" width="25" customWidth="1"/>
    <col min="5" max="5" width="9.33203125" customWidth="1"/>
    <col min="8" max="10" width="11" customWidth="1"/>
    <col min="11" max="12" width="10.109375" customWidth="1"/>
  </cols>
  <sheetData>
    <row r="1" spans="1:14" ht="52.8" x14ac:dyDescent="0.3">
      <c r="A1" s="1" t="s">
        <v>0</v>
      </c>
      <c r="B1" s="1" t="s">
        <v>1</v>
      </c>
      <c r="C1" s="1" t="s">
        <v>18</v>
      </c>
      <c r="D1" s="14" t="s">
        <v>2</v>
      </c>
      <c r="E1" s="10" t="s">
        <v>3</v>
      </c>
      <c r="F1" s="1" t="s">
        <v>4</v>
      </c>
      <c r="G1" s="1" t="s">
        <v>5</v>
      </c>
      <c r="H1" s="14" t="s">
        <v>6</v>
      </c>
      <c r="I1" s="14" t="s">
        <v>6</v>
      </c>
      <c r="J1" s="14" t="s">
        <v>98</v>
      </c>
      <c r="K1" s="14" t="s">
        <v>74</v>
      </c>
      <c r="L1" s="14" t="s">
        <v>100</v>
      </c>
      <c r="M1" s="14" t="s">
        <v>75</v>
      </c>
      <c r="N1" s="14" t="s">
        <v>101</v>
      </c>
    </row>
    <row r="2" spans="1:14" ht="40.799999999999997" x14ac:dyDescent="0.3">
      <c r="A2" s="2" t="s">
        <v>7</v>
      </c>
      <c r="B2" s="3" t="s">
        <v>8</v>
      </c>
      <c r="C2" s="4" t="s">
        <v>27</v>
      </c>
      <c r="D2" s="18" t="s">
        <v>10</v>
      </c>
      <c r="E2" s="11">
        <v>1</v>
      </c>
      <c r="F2" s="7">
        <v>1</v>
      </c>
      <c r="G2" s="7">
        <v>4</v>
      </c>
      <c r="H2" s="15" t="s">
        <v>11</v>
      </c>
      <c r="I2" s="33"/>
      <c r="J2" s="33"/>
      <c r="K2" s="16" t="s">
        <v>76</v>
      </c>
      <c r="L2" s="16" t="s">
        <v>76</v>
      </c>
      <c r="M2" s="16" t="s">
        <v>76</v>
      </c>
      <c r="N2" s="16" t="s">
        <v>76</v>
      </c>
    </row>
    <row r="3" spans="1:14" ht="51" x14ac:dyDescent="0.3">
      <c r="A3" s="38" t="s">
        <v>21</v>
      </c>
      <c r="B3" s="5" t="s">
        <v>28</v>
      </c>
      <c r="C3" s="4" t="s">
        <v>51</v>
      </c>
      <c r="D3" s="15" t="s">
        <v>9</v>
      </c>
      <c r="E3" s="11">
        <v>8</v>
      </c>
      <c r="F3" s="7">
        <v>1</v>
      </c>
      <c r="G3" s="7">
        <v>1</v>
      </c>
      <c r="H3" s="15" t="s">
        <v>13</v>
      </c>
      <c r="I3" s="33"/>
      <c r="J3" s="33"/>
      <c r="K3" s="16" t="s">
        <v>76</v>
      </c>
      <c r="L3" s="16" t="s">
        <v>76</v>
      </c>
      <c r="M3" s="16" t="s">
        <v>76</v>
      </c>
      <c r="N3" s="16" t="s">
        <v>76</v>
      </c>
    </row>
    <row r="4" spans="1:14" ht="40.799999999999997" x14ac:dyDescent="0.3">
      <c r="A4" s="38"/>
      <c r="B4" s="3" t="s">
        <v>29</v>
      </c>
      <c r="C4" s="4" t="s">
        <v>52</v>
      </c>
      <c r="D4" s="15" t="s">
        <v>9</v>
      </c>
      <c r="E4" s="11">
        <v>10</v>
      </c>
      <c r="F4" s="7">
        <v>1</v>
      </c>
      <c r="G4" s="7">
        <v>4</v>
      </c>
      <c r="H4" s="15" t="s">
        <v>13</v>
      </c>
      <c r="I4" s="33"/>
      <c r="J4" s="33"/>
      <c r="K4" s="16" t="s">
        <v>76</v>
      </c>
      <c r="L4" s="16" t="s">
        <v>76</v>
      </c>
      <c r="M4" s="16" t="s">
        <v>76</v>
      </c>
      <c r="N4" s="16" t="s">
        <v>76</v>
      </c>
    </row>
    <row r="5" spans="1:14" ht="51" x14ac:dyDescent="0.3">
      <c r="A5" s="36" t="s">
        <v>22</v>
      </c>
      <c r="B5" s="5" t="s">
        <v>30</v>
      </c>
      <c r="C5" s="4" t="s">
        <v>53</v>
      </c>
      <c r="D5" s="15" t="s">
        <v>9</v>
      </c>
      <c r="E5" s="12">
        <v>7</v>
      </c>
      <c r="F5" s="8">
        <v>1</v>
      </c>
      <c r="G5" s="8">
        <v>1</v>
      </c>
      <c r="H5" s="15" t="s">
        <v>13</v>
      </c>
      <c r="I5" s="33"/>
      <c r="J5" s="33"/>
      <c r="K5" s="16" t="s">
        <v>76</v>
      </c>
      <c r="L5" s="16" t="s">
        <v>76</v>
      </c>
      <c r="M5" s="16" t="s">
        <v>76</v>
      </c>
      <c r="N5" s="16" t="s">
        <v>76</v>
      </c>
    </row>
    <row r="6" spans="1:14" ht="40.799999999999997" x14ac:dyDescent="0.3">
      <c r="A6" s="36"/>
      <c r="B6" s="5" t="s">
        <v>31</v>
      </c>
      <c r="C6" s="4" t="s">
        <v>54</v>
      </c>
      <c r="D6" s="15" t="s">
        <v>9</v>
      </c>
      <c r="E6" s="12">
        <v>7</v>
      </c>
      <c r="F6" s="8">
        <v>1</v>
      </c>
      <c r="G6" s="8">
        <v>1</v>
      </c>
      <c r="H6" s="15" t="s">
        <v>13</v>
      </c>
      <c r="I6" s="33"/>
      <c r="J6" s="33"/>
      <c r="K6" s="16" t="s">
        <v>76</v>
      </c>
      <c r="L6" s="16" t="s">
        <v>76</v>
      </c>
      <c r="M6" s="16" t="s">
        <v>76</v>
      </c>
      <c r="N6" s="16" t="s">
        <v>76</v>
      </c>
    </row>
    <row r="7" spans="1:14" ht="35.4" customHeight="1" x14ac:dyDescent="0.3">
      <c r="A7" s="36"/>
      <c r="B7" s="4" t="s">
        <v>12</v>
      </c>
      <c r="C7" s="4" t="s">
        <v>55</v>
      </c>
      <c r="D7" s="15" t="s">
        <v>9</v>
      </c>
      <c r="E7" s="12">
        <v>7</v>
      </c>
      <c r="F7" s="8">
        <v>1</v>
      </c>
      <c r="G7" s="8">
        <v>2</v>
      </c>
      <c r="H7" s="15" t="s">
        <v>13</v>
      </c>
      <c r="I7" s="33"/>
      <c r="J7" s="33"/>
      <c r="K7" s="17" t="s">
        <v>77</v>
      </c>
      <c r="L7" s="35"/>
      <c r="M7" s="17" t="s">
        <v>80</v>
      </c>
      <c r="N7" s="35"/>
    </row>
    <row r="8" spans="1:14" ht="30.6" x14ac:dyDescent="0.3">
      <c r="A8" s="36"/>
      <c r="B8" s="4" t="s">
        <v>32</v>
      </c>
      <c r="C8" s="4" t="s">
        <v>56</v>
      </c>
      <c r="D8" s="15" t="s">
        <v>9</v>
      </c>
      <c r="E8" s="12">
        <v>7</v>
      </c>
      <c r="F8" s="8">
        <v>1</v>
      </c>
      <c r="G8" s="8">
        <v>2</v>
      </c>
      <c r="H8" s="15" t="s">
        <v>13</v>
      </c>
      <c r="I8" s="33"/>
      <c r="J8" s="33"/>
      <c r="K8" s="17" t="s">
        <v>77</v>
      </c>
      <c r="L8" s="35"/>
      <c r="M8" s="17" t="s">
        <v>80</v>
      </c>
      <c r="N8" s="35"/>
    </row>
    <row r="9" spans="1:14" ht="51" x14ac:dyDescent="0.3">
      <c r="A9" s="36"/>
      <c r="B9" s="4" t="s">
        <v>33</v>
      </c>
      <c r="C9" s="4" t="s">
        <v>59</v>
      </c>
      <c r="D9" s="15" t="s">
        <v>9</v>
      </c>
      <c r="E9" s="12">
        <v>7</v>
      </c>
      <c r="F9" s="8">
        <v>1</v>
      </c>
      <c r="G9" s="8">
        <v>3</v>
      </c>
      <c r="H9" s="15" t="s">
        <v>13</v>
      </c>
      <c r="I9" s="33"/>
      <c r="J9" s="33"/>
      <c r="K9" s="17" t="s">
        <v>78</v>
      </c>
      <c r="L9" s="35"/>
      <c r="M9" s="17" t="s">
        <v>81</v>
      </c>
      <c r="N9" s="35"/>
    </row>
    <row r="10" spans="1:14" ht="52.8" customHeight="1" x14ac:dyDescent="0.3">
      <c r="A10" s="36"/>
      <c r="B10" s="4" t="s">
        <v>34</v>
      </c>
      <c r="C10" s="4" t="s">
        <v>58</v>
      </c>
      <c r="D10" s="15" t="s">
        <v>9</v>
      </c>
      <c r="E10" s="12">
        <v>2</v>
      </c>
      <c r="F10" s="8">
        <v>1</v>
      </c>
      <c r="G10" s="8">
        <v>2</v>
      </c>
      <c r="H10" s="15" t="s">
        <v>13</v>
      </c>
      <c r="I10" s="33"/>
      <c r="J10" s="33"/>
      <c r="K10" s="17" t="s">
        <v>79</v>
      </c>
      <c r="L10" s="35"/>
      <c r="M10" s="17" t="s">
        <v>82</v>
      </c>
      <c r="N10" s="35"/>
    </row>
    <row r="11" spans="1:14" ht="30.6" x14ac:dyDescent="0.3">
      <c r="A11" s="36"/>
      <c r="B11" s="4" t="s">
        <v>35</v>
      </c>
      <c r="C11" s="4" t="s">
        <v>57</v>
      </c>
      <c r="D11" s="15" t="s">
        <v>9</v>
      </c>
      <c r="E11" s="11">
        <v>2</v>
      </c>
      <c r="F11" s="7">
        <v>1</v>
      </c>
      <c r="G11" s="7">
        <v>2</v>
      </c>
      <c r="H11" s="15" t="s">
        <v>13</v>
      </c>
      <c r="I11" s="33"/>
      <c r="J11" s="33"/>
      <c r="K11" s="17" t="s">
        <v>79</v>
      </c>
      <c r="L11" s="35"/>
      <c r="M11" s="17" t="s">
        <v>82</v>
      </c>
      <c r="N11" s="35"/>
    </row>
    <row r="12" spans="1:14" ht="40.799999999999997" x14ac:dyDescent="0.3">
      <c r="A12" s="36" t="s">
        <v>23</v>
      </c>
      <c r="B12" s="4" t="s">
        <v>36</v>
      </c>
      <c r="C12" s="4" t="s">
        <v>60</v>
      </c>
      <c r="D12" s="15" t="s">
        <v>9</v>
      </c>
      <c r="E12" s="12">
        <v>11</v>
      </c>
      <c r="F12" s="8">
        <v>1</v>
      </c>
      <c r="G12" s="8">
        <v>3</v>
      </c>
      <c r="H12" s="15" t="s">
        <v>13</v>
      </c>
      <c r="I12" s="33"/>
      <c r="J12" s="33"/>
      <c r="K12" s="17" t="s">
        <v>83</v>
      </c>
      <c r="L12" s="35"/>
      <c r="M12" s="17" t="s">
        <v>84</v>
      </c>
      <c r="N12" s="35"/>
    </row>
    <row r="13" spans="1:14" ht="51" x14ac:dyDescent="0.3">
      <c r="A13" s="36"/>
      <c r="B13" s="3" t="s">
        <v>33</v>
      </c>
      <c r="C13" s="3" t="s">
        <v>61</v>
      </c>
      <c r="D13" s="15" t="s">
        <v>9</v>
      </c>
      <c r="E13" s="13">
        <v>11</v>
      </c>
      <c r="F13" s="9">
        <v>1</v>
      </c>
      <c r="G13" s="9">
        <v>2</v>
      </c>
      <c r="H13" s="15" t="s">
        <v>13</v>
      </c>
      <c r="I13" s="33"/>
      <c r="J13" s="33"/>
      <c r="K13" s="16" t="s">
        <v>76</v>
      </c>
      <c r="L13" s="16" t="s">
        <v>76</v>
      </c>
      <c r="M13" s="16" t="s">
        <v>76</v>
      </c>
      <c r="N13" s="16" t="s">
        <v>76</v>
      </c>
    </row>
    <row r="14" spans="1:14" ht="61.2" x14ac:dyDescent="0.3">
      <c r="A14" s="36"/>
      <c r="B14" s="4" t="s">
        <v>37</v>
      </c>
      <c r="C14" s="4" t="s">
        <v>62</v>
      </c>
      <c r="D14" s="15" t="s">
        <v>9</v>
      </c>
      <c r="E14" s="12">
        <v>11</v>
      </c>
      <c r="F14" s="8">
        <v>1</v>
      </c>
      <c r="G14" s="8">
        <v>2</v>
      </c>
      <c r="H14" s="15" t="s">
        <v>13</v>
      </c>
      <c r="I14" s="33"/>
      <c r="J14" s="33"/>
      <c r="K14" s="16" t="s">
        <v>76</v>
      </c>
      <c r="L14" s="16" t="s">
        <v>76</v>
      </c>
      <c r="M14" s="16" t="s">
        <v>76</v>
      </c>
      <c r="N14" s="16" t="s">
        <v>76</v>
      </c>
    </row>
    <row r="15" spans="1:14" ht="40.799999999999997" x14ac:dyDescent="0.3">
      <c r="A15" s="36"/>
      <c r="B15" s="4" t="s">
        <v>38</v>
      </c>
      <c r="C15" s="4" t="s">
        <v>70</v>
      </c>
      <c r="D15" s="15" t="s">
        <v>9</v>
      </c>
      <c r="E15" s="12">
        <v>11</v>
      </c>
      <c r="F15" s="8">
        <v>1</v>
      </c>
      <c r="G15" s="8">
        <v>2</v>
      </c>
      <c r="H15" s="15" t="s">
        <v>13</v>
      </c>
      <c r="I15" s="33"/>
      <c r="J15" s="33"/>
      <c r="K15" s="17" t="s">
        <v>85</v>
      </c>
      <c r="L15" s="35"/>
      <c r="M15" s="17" t="s">
        <v>86</v>
      </c>
      <c r="N15" s="35"/>
    </row>
    <row r="16" spans="1:14" ht="40.799999999999997" x14ac:dyDescent="0.3">
      <c r="A16" s="36"/>
      <c r="B16" s="4" t="s">
        <v>39</v>
      </c>
      <c r="C16" s="4" t="s">
        <v>63</v>
      </c>
      <c r="D16" s="15" t="s">
        <v>9</v>
      </c>
      <c r="E16" s="11">
        <v>13</v>
      </c>
      <c r="F16" s="7">
        <v>1</v>
      </c>
      <c r="G16" s="7">
        <v>1</v>
      </c>
      <c r="H16" s="15" t="s">
        <v>13</v>
      </c>
      <c r="I16" s="33"/>
      <c r="J16" s="33"/>
      <c r="K16" s="16" t="s">
        <v>76</v>
      </c>
      <c r="L16" s="16" t="s">
        <v>76</v>
      </c>
      <c r="M16" s="16" t="s">
        <v>76</v>
      </c>
      <c r="N16" s="16" t="s">
        <v>76</v>
      </c>
    </row>
    <row r="17" spans="1:14" ht="51" x14ac:dyDescent="0.3">
      <c r="A17" s="36" t="s">
        <v>24</v>
      </c>
      <c r="B17" s="3" t="s">
        <v>40</v>
      </c>
      <c r="C17" s="3" t="s">
        <v>71</v>
      </c>
      <c r="D17" s="15" t="s">
        <v>9</v>
      </c>
      <c r="E17" s="13">
        <v>4</v>
      </c>
      <c r="F17" s="9">
        <v>1</v>
      </c>
      <c r="G17" s="9">
        <v>2</v>
      </c>
      <c r="H17" s="15" t="s">
        <v>13</v>
      </c>
      <c r="I17" s="33"/>
      <c r="J17" s="33"/>
      <c r="K17" s="17" t="s">
        <v>87</v>
      </c>
      <c r="L17" s="35"/>
      <c r="M17" s="17" t="s">
        <v>88</v>
      </c>
      <c r="N17" s="35"/>
    </row>
    <row r="18" spans="1:14" ht="61.2" x14ac:dyDescent="0.3">
      <c r="A18" s="36"/>
      <c r="B18" s="5" t="s">
        <v>41</v>
      </c>
      <c r="C18" s="4" t="s">
        <v>64</v>
      </c>
      <c r="D18" s="15" t="s">
        <v>9</v>
      </c>
      <c r="E18" s="13">
        <v>11</v>
      </c>
      <c r="F18" s="7">
        <v>1</v>
      </c>
      <c r="G18" s="7">
        <v>5</v>
      </c>
      <c r="H18" s="15" t="s">
        <v>13</v>
      </c>
      <c r="I18" s="33"/>
      <c r="J18" s="33"/>
      <c r="K18" s="17" t="s">
        <v>91</v>
      </c>
      <c r="L18" s="35"/>
      <c r="M18" s="17" t="s">
        <v>89</v>
      </c>
      <c r="N18" s="35"/>
    </row>
    <row r="19" spans="1:14" ht="40.799999999999997" x14ac:dyDescent="0.3">
      <c r="A19" s="36"/>
      <c r="B19" s="5" t="s">
        <v>42</v>
      </c>
      <c r="C19" s="6" t="s">
        <v>65</v>
      </c>
      <c r="D19" s="15" t="s">
        <v>9</v>
      </c>
      <c r="E19" s="13">
        <v>9</v>
      </c>
      <c r="F19" s="7">
        <v>1</v>
      </c>
      <c r="G19" s="7">
        <v>5</v>
      </c>
      <c r="H19" s="15" t="s">
        <v>13</v>
      </c>
      <c r="I19" s="33"/>
      <c r="J19" s="33"/>
      <c r="K19" s="17" t="s">
        <v>92</v>
      </c>
      <c r="L19" s="35"/>
      <c r="M19" s="17" t="s">
        <v>90</v>
      </c>
      <c r="N19" s="35"/>
    </row>
    <row r="20" spans="1:14" ht="51" x14ac:dyDescent="0.3">
      <c r="A20" s="36"/>
      <c r="B20" s="6" t="s">
        <v>43</v>
      </c>
      <c r="C20" s="6" t="s">
        <v>66</v>
      </c>
      <c r="D20" s="18" t="s">
        <v>10</v>
      </c>
      <c r="E20" s="12">
        <v>2</v>
      </c>
      <c r="F20" s="8" t="s">
        <v>73</v>
      </c>
      <c r="G20" s="8">
        <v>3</v>
      </c>
      <c r="H20" s="15" t="s">
        <v>11</v>
      </c>
      <c r="I20" s="33"/>
      <c r="J20" s="33"/>
      <c r="K20" s="16" t="s">
        <v>76</v>
      </c>
      <c r="L20" s="16" t="s">
        <v>76</v>
      </c>
      <c r="M20" s="16" t="s">
        <v>76</v>
      </c>
      <c r="N20" s="16" t="s">
        <v>76</v>
      </c>
    </row>
    <row r="21" spans="1:14" ht="30.6" x14ac:dyDescent="0.3">
      <c r="A21" s="36"/>
      <c r="B21" s="5" t="s">
        <v>14</v>
      </c>
      <c r="C21" s="5" t="s">
        <v>67</v>
      </c>
      <c r="D21" s="18" t="s">
        <v>10</v>
      </c>
      <c r="E21" s="13">
        <v>4</v>
      </c>
      <c r="F21" s="8" t="s">
        <v>73</v>
      </c>
      <c r="G21" s="8">
        <v>3</v>
      </c>
      <c r="H21" s="15" t="s">
        <v>11</v>
      </c>
      <c r="I21" s="33"/>
      <c r="J21" s="33"/>
      <c r="K21" s="16" t="s">
        <v>76</v>
      </c>
      <c r="L21" s="16" t="s">
        <v>76</v>
      </c>
      <c r="M21" s="16" t="s">
        <v>76</v>
      </c>
      <c r="N21" s="16" t="s">
        <v>76</v>
      </c>
    </row>
    <row r="22" spans="1:14" ht="23.4" x14ac:dyDescent="0.3">
      <c r="A22" s="36"/>
      <c r="B22" s="5" t="s">
        <v>44</v>
      </c>
      <c r="C22" s="5" t="s">
        <v>69</v>
      </c>
      <c r="D22" s="18" t="s">
        <v>10</v>
      </c>
      <c r="E22" s="13">
        <v>4</v>
      </c>
      <c r="F22" s="8" t="s">
        <v>73</v>
      </c>
      <c r="G22" s="8">
        <v>2</v>
      </c>
      <c r="H22" s="15" t="s">
        <v>11</v>
      </c>
      <c r="I22" s="33"/>
      <c r="J22" s="33"/>
      <c r="K22" s="16" t="s">
        <v>76</v>
      </c>
      <c r="L22" s="16" t="s">
        <v>76</v>
      </c>
      <c r="M22" s="16" t="s">
        <v>76</v>
      </c>
      <c r="N22" s="16" t="s">
        <v>76</v>
      </c>
    </row>
    <row r="23" spans="1:14" ht="61.2" x14ac:dyDescent="0.3">
      <c r="A23" s="36"/>
      <c r="B23" s="3" t="s">
        <v>45</v>
      </c>
      <c r="C23" s="3" t="s">
        <v>72</v>
      </c>
      <c r="D23" s="18" t="s">
        <v>10</v>
      </c>
      <c r="E23" s="13">
        <v>1</v>
      </c>
      <c r="F23" s="8" t="s">
        <v>73</v>
      </c>
      <c r="G23" s="9">
        <v>2</v>
      </c>
      <c r="H23" s="15" t="s">
        <v>11</v>
      </c>
      <c r="I23" s="33"/>
      <c r="J23" s="33"/>
      <c r="K23" s="16" t="s">
        <v>76</v>
      </c>
      <c r="L23" s="16" t="s">
        <v>76</v>
      </c>
      <c r="M23" s="16" t="s">
        <v>76</v>
      </c>
      <c r="N23" s="16" t="s">
        <v>76</v>
      </c>
    </row>
    <row r="24" spans="1:14" ht="30.6" x14ac:dyDescent="0.3">
      <c r="A24" s="36" t="s">
        <v>25</v>
      </c>
      <c r="B24" s="5" t="s">
        <v>46</v>
      </c>
      <c r="C24" s="4" t="s">
        <v>64</v>
      </c>
      <c r="D24" s="15" t="s">
        <v>9</v>
      </c>
      <c r="E24" s="13">
        <v>10</v>
      </c>
      <c r="F24" s="7">
        <v>1</v>
      </c>
      <c r="G24" s="7">
        <v>1</v>
      </c>
      <c r="H24" s="15" t="s">
        <v>13</v>
      </c>
      <c r="I24" s="33"/>
      <c r="J24" s="33"/>
      <c r="K24" s="16" t="s">
        <v>76</v>
      </c>
      <c r="L24" s="16" t="s">
        <v>76</v>
      </c>
      <c r="M24" s="16" t="s">
        <v>76</v>
      </c>
      <c r="N24" s="16" t="s">
        <v>76</v>
      </c>
    </row>
    <row r="25" spans="1:14" ht="30.6" x14ac:dyDescent="0.3">
      <c r="A25" s="36"/>
      <c r="B25" s="4" t="s">
        <v>36</v>
      </c>
      <c r="C25" s="4" t="s">
        <v>68</v>
      </c>
      <c r="D25" s="15" t="s">
        <v>9</v>
      </c>
      <c r="E25" s="13">
        <v>19</v>
      </c>
      <c r="F25" s="8">
        <v>1</v>
      </c>
      <c r="G25" s="8">
        <v>2</v>
      </c>
      <c r="H25" s="15" t="s">
        <v>13</v>
      </c>
      <c r="I25" s="33"/>
      <c r="J25" s="33"/>
      <c r="K25" s="16" t="s">
        <v>76</v>
      </c>
      <c r="L25" s="16" t="s">
        <v>76</v>
      </c>
      <c r="M25" s="16" t="s">
        <v>76</v>
      </c>
      <c r="N25" s="16" t="s">
        <v>76</v>
      </c>
    </row>
    <row r="26" spans="1:14" ht="30.6" x14ac:dyDescent="0.3">
      <c r="A26" s="36" t="s">
        <v>26</v>
      </c>
      <c r="B26" s="3" t="s">
        <v>47</v>
      </c>
      <c r="C26" s="3" t="s">
        <v>49</v>
      </c>
      <c r="D26" s="15" t="s">
        <v>10</v>
      </c>
      <c r="E26" s="13">
        <v>4</v>
      </c>
      <c r="F26" s="9">
        <v>4</v>
      </c>
      <c r="G26" s="9" t="s">
        <v>50</v>
      </c>
      <c r="H26" s="15" t="s">
        <v>11</v>
      </c>
      <c r="I26" s="33"/>
      <c r="J26" s="33"/>
      <c r="K26" s="16" t="s">
        <v>76</v>
      </c>
      <c r="L26" s="16" t="s">
        <v>76</v>
      </c>
      <c r="M26" s="16" t="s">
        <v>76</v>
      </c>
      <c r="N26" s="16" t="s">
        <v>76</v>
      </c>
    </row>
    <row r="27" spans="1:14" ht="23.4" x14ac:dyDescent="0.3">
      <c r="A27" s="36"/>
      <c r="B27" s="3" t="s">
        <v>48</v>
      </c>
      <c r="C27" s="3" t="s">
        <v>49</v>
      </c>
      <c r="D27" s="15" t="s">
        <v>10</v>
      </c>
      <c r="E27" s="13">
        <v>4</v>
      </c>
      <c r="F27" s="9">
        <v>4</v>
      </c>
      <c r="G27" s="9" t="s">
        <v>50</v>
      </c>
      <c r="H27" s="15" t="s">
        <v>11</v>
      </c>
      <c r="I27" s="33"/>
      <c r="J27" s="33"/>
      <c r="K27" s="16" t="s">
        <v>76</v>
      </c>
      <c r="L27" s="16" t="s">
        <v>76</v>
      </c>
      <c r="M27" s="16" t="s">
        <v>76</v>
      </c>
      <c r="N27" s="16" t="s">
        <v>76</v>
      </c>
    </row>
    <row r="28" spans="1:14" ht="40.799999999999997" customHeight="1" x14ac:dyDescent="0.3">
      <c r="A28" s="36" t="s">
        <v>15</v>
      </c>
      <c r="B28" s="5" t="s">
        <v>16</v>
      </c>
      <c r="C28" s="15" t="s">
        <v>20</v>
      </c>
      <c r="D28" s="15" t="s">
        <v>10</v>
      </c>
      <c r="E28" s="12">
        <v>1</v>
      </c>
      <c r="F28" s="8">
        <v>1</v>
      </c>
      <c r="G28" s="8">
        <v>1</v>
      </c>
      <c r="H28" s="15" t="s">
        <v>11</v>
      </c>
      <c r="I28" s="33"/>
      <c r="J28" s="33"/>
      <c r="K28" s="16" t="s">
        <v>76</v>
      </c>
      <c r="L28" s="16" t="s">
        <v>76</v>
      </c>
      <c r="M28" s="16" t="s">
        <v>76</v>
      </c>
      <c r="N28" s="16" t="s">
        <v>76</v>
      </c>
    </row>
    <row r="29" spans="1:14" ht="41.4" thickBot="1" x14ac:dyDescent="0.35">
      <c r="A29" s="37"/>
      <c r="B29" s="21" t="s">
        <v>17</v>
      </c>
      <c r="C29" s="22" t="s">
        <v>19</v>
      </c>
      <c r="D29" s="22" t="s">
        <v>10</v>
      </c>
      <c r="E29" s="23">
        <v>1</v>
      </c>
      <c r="F29" s="24">
        <v>1</v>
      </c>
      <c r="G29" s="24">
        <v>1</v>
      </c>
      <c r="H29" s="22" t="s">
        <v>11</v>
      </c>
      <c r="I29" s="34"/>
      <c r="J29" s="34"/>
      <c r="K29" s="25" t="s">
        <v>76</v>
      </c>
      <c r="L29" s="25" t="s">
        <v>76</v>
      </c>
      <c r="M29" s="25" t="s">
        <v>76</v>
      </c>
      <c r="N29" s="25" t="s">
        <v>76</v>
      </c>
    </row>
    <row r="30" spans="1:14" ht="18.600000000000001" customHeight="1" thickBot="1" x14ac:dyDescent="0.35">
      <c r="A30" s="26" t="s">
        <v>99</v>
      </c>
      <c r="B30" s="27"/>
      <c r="C30" s="28"/>
      <c r="D30" s="28"/>
      <c r="E30" s="29"/>
      <c r="F30" s="29"/>
      <c r="G30" s="29"/>
      <c r="H30" s="28"/>
      <c r="I30" s="28"/>
      <c r="J30" s="30">
        <f>SUM(J2:J29)</f>
        <v>0</v>
      </c>
      <c r="K30" s="31"/>
      <c r="L30" s="30">
        <f>SUM(L2:L29)</f>
        <v>0</v>
      </c>
      <c r="M30" s="32"/>
      <c r="N30" s="30">
        <f>SUM(N2:N29)</f>
        <v>0</v>
      </c>
    </row>
    <row r="32" spans="1:14" x14ac:dyDescent="0.3">
      <c r="A32" s="19" t="s">
        <v>93</v>
      </c>
    </row>
    <row r="33" spans="1:1" x14ac:dyDescent="0.3">
      <c r="A33" s="20" t="s">
        <v>95</v>
      </c>
    </row>
    <row r="34" spans="1:1" x14ac:dyDescent="0.3">
      <c r="A34" s="20" t="s">
        <v>94</v>
      </c>
    </row>
    <row r="35" spans="1:1" x14ac:dyDescent="0.3">
      <c r="A35" s="20" t="s">
        <v>96</v>
      </c>
    </row>
    <row r="36" spans="1:1" x14ac:dyDescent="0.3">
      <c r="A36" s="20" t="s">
        <v>97</v>
      </c>
    </row>
  </sheetData>
  <mergeCells count="7">
    <mergeCell ref="A26:A27"/>
    <mergeCell ref="A28:A29"/>
    <mergeCell ref="A3:A4"/>
    <mergeCell ref="A5:A11"/>
    <mergeCell ref="A12:A16"/>
    <mergeCell ref="A17:A23"/>
    <mergeCell ref="A24:A2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2013-05-28T14:45:13Z</dcterms:created>
  <dcterms:modified xsi:type="dcterms:W3CDTF">2013-06-03T02:10:40Z</dcterms:modified>
</cp:coreProperties>
</file>