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3830" windowWidth="27555" xWindow="720" yWindow="420"/>
  </bookViews>
  <sheets>
    <sheet name="List1" r:id="rId1" sheetId="1"/>
    <sheet name="List2" r:id="rId2" sheetId="2"/>
    <sheet name="List3" r:id="rId3" sheetId="3"/>
  </sheets>
  <calcPr calcId="145621"/>
</workbook>
</file>

<file path=xl/calcChain.xml><?xml version="1.0" encoding="utf-8"?>
<calcChain xmlns="http://schemas.openxmlformats.org/spreadsheetml/2006/main">
  <c i="1" l="1" r="J21"/>
  <c i="1" r="J19"/>
  <c i="1" r="G26"/>
  <c i="1" r="F26"/>
  <c i="1" l="1" r="K26"/>
  <c i="1" r="K25" s="1"/>
  <c i="1" r="J26"/>
  <c i="1" r="J25" s="1"/>
  <c i="1" r="I25"/>
  <c i="1" r="H25"/>
  <c i="1" r="G24"/>
  <c i="1" r="J24"/>
  <c i="1" r="G23"/>
  <c i="1" r="K23"/>
  <c i="1" r="G22"/>
  <c i="1" r="K22"/>
  <c i="1" r="G21"/>
  <c i="1" r="K21"/>
  <c i="1" r="I20"/>
  <c i="1" r="H20"/>
  <c i="1" r="G19"/>
  <c i="1" r="K19"/>
  <c i="1" r="K18" s="1"/>
  <c i="1" r="I18"/>
  <c i="1" r="H18"/>
  <c i="1" l="1" r="J22"/>
  <c i="1" r="K24"/>
  <c i="1" r="K20" s="1"/>
  <c i="1" r="K27" s="1"/>
  <c i="1" r="J18"/>
  <c i="1" r="J23"/>
  <c i="1" l="1" r="J20"/>
  <c i="1" r="J27" s="1"/>
</calcChain>
</file>

<file path=xl/sharedStrings.xml><?xml version="1.0" encoding="utf-8"?>
<sst xmlns="http://schemas.openxmlformats.org/spreadsheetml/2006/main" count="31" uniqueCount="30">
  <si>
    <t>Vzdělávací kurz</t>
  </si>
  <si>
    <t>Počet kurzů</t>
  </si>
  <si>
    <t>Počet dnů školení/kurz</t>
  </si>
  <si>
    <t>Rozsah školení v hod./kurz</t>
  </si>
  <si>
    <t>Celkový předpokládaný počet účastníků</t>
  </si>
  <si>
    <t>Celkový rozsah školení v hod.</t>
  </si>
  <si>
    <t>Cena za osobu bez DPH</t>
  </si>
  <si>
    <t>Cena za osobu včetně DPH</t>
  </si>
  <si>
    <t>Cena celkem bez DPH</t>
  </si>
  <si>
    <t>Cena celkem včetně DPH</t>
  </si>
  <si>
    <t>Blok I</t>
  </si>
  <si>
    <t>Lektorské a prezentační dovednosti</t>
  </si>
  <si>
    <t>Blok II</t>
  </si>
  <si>
    <t>Komunikační dovednosti</t>
  </si>
  <si>
    <t>Mediace</t>
  </si>
  <si>
    <t>Zvládání stresu a práce s emocemi</t>
  </si>
  <si>
    <t xml:space="preserve">Taktika, strategie a vyjednávání </t>
  </si>
  <si>
    <t>Blok III</t>
  </si>
  <si>
    <t>Celkem</t>
  </si>
  <si>
    <t>Příloha zadávací dokumentace - Specifikace kurzů soft skills</t>
  </si>
  <si>
    <t>Cenová kalkulace</t>
  </si>
  <si>
    <t>Název projektu</t>
  </si>
  <si>
    <t>Společně k dobré správě</t>
  </si>
  <si>
    <t>Registrační číslo</t>
  </si>
  <si>
    <t>CZ.1.04./5.1.00/81.00007</t>
  </si>
  <si>
    <t>Vyplňujte, prosím, pouze bílá pole, v ostatních polích jsou přednastaveny vzorce!</t>
  </si>
  <si>
    <t>Základy personalistiky, managementu</t>
  </si>
  <si>
    <t>Předpokládaný počet účastníků/ 1 kurz</t>
  </si>
  <si>
    <t>10 až 12</t>
  </si>
  <si>
    <t>10 až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</si>
</sst>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indexed="8"/>
      <name val="Calibri"/>
      <family val="2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borderId="0" fillId="0" fontId="0" numFmtId="0"/>
    <xf borderId="0" fillId="0" fontId="3" numFmtId="0"/>
  </cellStyleXfs>
  <cellXfs count="18">
    <xf borderId="0" fillId="0" fontId="0" numFmtId="0" xfId="0"/>
    <xf applyAlignment="1" applyBorder="1" applyFill="1" applyFont="1" borderId="1" fillId="2" fontId="2" numFmtId="0" xfId="0">
      <alignment horizontal="center" wrapText="1"/>
    </xf>
    <xf applyAlignment="1" applyBorder="1" applyFill="1" applyFont="1" applyNumberFormat="1" borderId="1" fillId="2" fontId="2" numFmtId="4" xfId="0">
      <alignment horizontal="center" wrapText="1"/>
    </xf>
    <xf applyAlignment="1" applyBorder="1" applyFill="1" applyFont="1" borderId="1" fillId="0" fontId="4" numFmtId="0" xfId="1">
      <alignment wrapText="1"/>
    </xf>
    <xf applyAlignment="1" applyBorder="1" applyFont="1" applyNumberFormat="1" borderId="1" fillId="0" fontId="5" numFmtId="4" xfId="0">
      <alignment horizontal="center" wrapText="1"/>
    </xf>
    <xf applyAlignment="1" applyBorder="1" applyFill="1" applyFont="1" applyNumberFormat="1" borderId="1" fillId="2" fontId="1" numFmtId="4" xfId="0">
      <alignment horizontal="center"/>
    </xf>
    <xf applyFont="1" borderId="0" fillId="0" fontId="7" numFmtId="0" xfId="0"/>
    <xf applyFont="1" borderId="0" fillId="0" fontId="8" numFmtId="0" xfId="0"/>
    <xf applyBorder="1" applyFill="1" applyFont="1" borderId="1" fillId="2" fontId="9" numFmtId="0" xfId="0"/>
    <xf applyAlignment="1" applyBorder="1" applyFill="1" applyFont="1" borderId="2" fillId="2" fontId="2" numFmtId="0" xfId="0">
      <alignment horizontal="left" wrapText="1"/>
    </xf>
    <xf applyAlignment="1" applyBorder="1" applyFill="1" applyFont="1" borderId="3" fillId="2" fontId="2" numFmtId="0" xfId="0">
      <alignment horizontal="left" wrapText="1"/>
    </xf>
    <xf applyAlignment="1" applyBorder="1" applyFill="1" applyFont="1" borderId="4" fillId="2" fontId="2" numFmtId="0" xfId="0">
      <alignment horizontal="left" wrapText="1"/>
    </xf>
    <xf applyAlignment="1" applyBorder="1" applyFill="1" applyFont="1" borderId="2" fillId="2" fontId="6" numFmtId="0" xfId="1">
      <alignment horizontal="left" wrapText="1"/>
    </xf>
    <xf applyAlignment="1" applyBorder="1" applyFill="1" applyFont="1" borderId="3" fillId="2" fontId="6" numFmtId="0" xfId="1">
      <alignment horizontal="left" wrapText="1"/>
    </xf>
    <xf applyAlignment="1" applyBorder="1" applyFill="1" applyFont="1" borderId="4" fillId="2" fontId="6" numFmtId="0" xfId="1">
      <alignment horizontal="left" wrapText="1"/>
    </xf>
    <xf applyAlignment="1" applyBorder="1" applyFont="1" borderId="1" fillId="0" fontId="9" numFmtId="0" xfId="0">
      <alignment horizontal="center"/>
    </xf>
    <xf applyAlignment="1" applyBorder="1" applyFont="1" applyNumberFormat="1" borderId="1" fillId="0" fontId="5" numFmtId="49" xfId="0">
      <alignment horizontal="center" wrapText="1"/>
    </xf>
    <xf applyAlignment="1" applyBorder="1" applyFont="1" applyNumberFormat="1" borderId="1" fillId="0" fontId="2" numFmtId="4" xfId="0">
      <alignment horizontal="center" wrapText="1"/>
    </xf>
  </cellXfs>
  <cellStyles count="2">
    <cellStyle name="Excel Built-in Normal" xfId="1"/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drawings/_rels/drawing1.xml.rels><?xml version="1.0" encoding="UTF-8" standalone="yes"?>
<Relationships xmlns="http://schemas.openxmlformats.org/package/2006/relationships">
<Relationship Id="rId1" Target="../media/image1.jp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66675</xdr:colOff>
      <xdr:row>0</xdr:row>
      <xdr:rowOff>123825</xdr:rowOff>
    </xdr:from>
    <xdr:to>
      <xdr:col>6</xdr:col>
      <xdr:colOff>729615</xdr:colOff>
      <xdr:row>4</xdr:row>
      <xdr:rowOff>111633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23825"/>
          <a:ext cx="6949440" cy="7498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8:K27"/>
  <sheetViews>
    <sheetView tabSelected="1" workbookViewId="0">
      <selection activeCell="B33" sqref="B33"/>
    </sheetView>
  </sheetViews>
  <sheetFormatPr defaultRowHeight="15" x14ac:dyDescent="0.25"/>
  <cols>
    <col min="1" max="11" customWidth="true" width="15.7109375" collapsed="false"/>
  </cols>
  <sheetData>
    <row ht="18.75" r="8" spans="1:3" x14ac:dyDescent="0.3">
      <c r="A8" s="6" t="s">
        <v>19</v>
      </c>
      <c r="B8" s="7"/>
      <c r="C8" s="7"/>
    </row>
    <row ht="18.75" r="9" spans="1:3" x14ac:dyDescent="0.3">
      <c r="A9" s="6" t="s">
        <v>20</v>
      </c>
      <c r="B9" s="7"/>
      <c r="C9" s="7"/>
    </row>
    <row ht="18.75" r="10" spans="1:3" x14ac:dyDescent="0.3">
      <c r="A10" s="6"/>
      <c r="B10" s="7"/>
      <c r="C10" s="7"/>
    </row>
    <row r="11" spans="1:3" x14ac:dyDescent="0.25">
      <c r="A11" s="8" t="s">
        <v>21</v>
      </c>
      <c r="B11" s="15" t="s">
        <v>22</v>
      </c>
      <c r="C11" s="15"/>
    </row>
    <row r="12" spans="1:3" x14ac:dyDescent="0.25">
      <c r="A12" s="8" t="s">
        <v>23</v>
      </c>
      <c r="B12" s="15" t="s">
        <v>24</v>
      </c>
      <c r="C12" s="15"/>
    </row>
    <row r="13" spans="1:3" x14ac:dyDescent="0.25">
      <c r="A13" s="7"/>
      <c r="B13" s="7"/>
      <c r="C13" s="7"/>
    </row>
    <row r="14" spans="1:3" x14ac:dyDescent="0.25">
      <c r="A14" s="7" t="s">
        <v>25</v>
      </c>
      <c r="B14" s="7"/>
      <c r="C14" s="7"/>
    </row>
    <row ht="51.75" r="17" spans="1:11" x14ac:dyDescent="0.25">
      <c r="A17" s="1" t="s">
        <v>0</v>
      </c>
      <c r="B17" s="1" t="s">
        <v>27</v>
      </c>
      <c r="C17" s="1" t="s">
        <v>1</v>
      </c>
      <c r="D17" s="1" t="s">
        <v>2</v>
      </c>
      <c r="E17" s="1" t="s">
        <v>3</v>
      </c>
      <c r="F17" s="1" t="s">
        <v>4</v>
      </c>
      <c r="G17" s="1" t="s">
        <v>5</v>
      </c>
      <c r="H17" s="1" t="s">
        <v>6</v>
      </c>
      <c r="I17" s="1" t="s">
        <v>7</v>
      </c>
      <c r="J17" s="1" t="s">
        <v>8</v>
      </c>
      <c r="K17" s="1" t="s">
        <v>9</v>
      </c>
    </row>
    <row r="18" spans="1:11" x14ac:dyDescent="0.25">
      <c r="A18" s="9" t="s">
        <v>10</v>
      </c>
      <c r="B18" s="10"/>
      <c r="C18" s="10"/>
      <c r="D18" s="10"/>
      <c r="E18" s="10"/>
      <c r="F18" s="10"/>
      <c r="G18" s="11"/>
      <c r="H18" s="2">
        <f>SUM(H19)</f>
        <v>0</v>
      </c>
      <c r="I18" s="2">
        <f>SUM(I19)</f>
        <v>0</v>
      </c>
      <c r="J18" s="2">
        <f>SUM(J19)</f>
        <v>0</v>
      </c>
      <c r="K18" s="2">
        <f>SUM(K19)</f>
        <v>0</v>
      </c>
    </row>
    <row ht="39" r="19" spans="1:11" x14ac:dyDescent="0.25">
      <c r="A19" s="3" t="s">
        <v>11</v>
      </c>
      <c r="B19" s="16">
        <v>15</v>
      </c>
      <c r="C19" s="4">
        <v>4</v>
      </c>
      <c r="D19" s="4">
        <v>2</v>
      </c>
      <c r="E19" s="4">
        <v>16</v>
      </c>
      <c r="F19" s="17">
        <v>60</v>
      </c>
      <c r="G19" s="17">
        <f>C19*E19</f>
        <v>64</v>
      </c>
      <c r="H19" s="4"/>
      <c r="I19" s="4"/>
      <c r="J19" s="4">
        <f>F19*H19</f>
        <v>0</v>
      </c>
      <c r="K19" s="4">
        <f ref="K19:K24" si="0" t="shared">I19*F19</f>
        <v>0</v>
      </c>
    </row>
    <row r="20" spans="1:11" x14ac:dyDescent="0.25">
      <c r="A20" s="12" t="s">
        <v>12</v>
      </c>
      <c r="B20" s="13"/>
      <c r="C20" s="13"/>
      <c r="D20" s="13"/>
      <c r="E20" s="13"/>
      <c r="F20" s="13"/>
      <c r="G20" s="14"/>
      <c r="H20" s="2">
        <f>SUM(H21:H24)</f>
        <v>0</v>
      </c>
      <c r="I20" s="2">
        <f>SUM(I21:I24)</f>
        <v>0</v>
      </c>
      <c r="J20" s="2">
        <f>SUM(J21:J24)</f>
        <v>0</v>
      </c>
      <c r="K20" s="2">
        <f>SUM(K21:K24)</f>
        <v>0</v>
      </c>
    </row>
    <row ht="26.25" r="21" spans="1:11" x14ac:dyDescent="0.25">
      <c r="A21" s="3" t="s">
        <v>13</v>
      </c>
      <c r="B21" s="16" t="s">
        <v>28</v>
      </c>
      <c r="C21" s="4">
        <v>7</v>
      </c>
      <c r="D21" s="4">
        <v>2</v>
      </c>
      <c r="E21" s="4">
        <v>16</v>
      </c>
      <c r="F21" s="17">
        <v>80</v>
      </c>
      <c r="G21" s="17">
        <f ref="G21:G24" si="1" t="shared">C21*E21</f>
        <v>112</v>
      </c>
      <c r="H21" s="4"/>
      <c r="I21" s="4"/>
      <c r="J21" s="4">
        <f>F21*H21</f>
        <v>0</v>
      </c>
      <c r="K21" s="4">
        <f si="0" t="shared"/>
        <v>0</v>
      </c>
    </row>
    <row r="22" spans="1:11" x14ac:dyDescent="0.25">
      <c r="A22" s="3" t="s">
        <v>14</v>
      </c>
      <c r="B22" s="16">
        <v>10</v>
      </c>
      <c r="C22" s="4">
        <v>3</v>
      </c>
      <c r="D22" s="4">
        <v>2</v>
      </c>
      <c r="E22" s="4">
        <v>16</v>
      </c>
      <c r="F22" s="17">
        <v>30</v>
      </c>
      <c r="G22" s="17">
        <f si="1" t="shared"/>
        <v>48</v>
      </c>
      <c r="H22" s="4"/>
      <c r="I22" s="4"/>
      <c r="J22" s="4">
        <f ref="J21:J24" si="2" t="shared">F22*H22</f>
        <v>0</v>
      </c>
      <c r="K22" s="4">
        <f si="0" t="shared"/>
        <v>0</v>
      </c>
    </row>
    <row ht="26.25" r="23" spans="1:11" x14ac:dyDescent="0.25">
      <c r="A23" s="3" t="s">
        <v>15</v>
      </c>
      <c r="B23" s="16" t="s">
        <v>29</v>
      </c>
      <c r="C23" s="4">
        <v>2</v>
      </c>
      <c r="D23" s="4">
        <v>2</v>
      </c>
      <c r="E23" s="4">
        <v>16</v>
      </c>
      <c r="F23" s="17">
        <v>25</v>
      </c>
      <c r="G23" s="17">
        <f si="1" t="shared"/>
        <v>32</v>
      </c>
      <c r="H23" s="4"/>
      <c r="I23" s="4"/>
      <c r="J23" s="4">
        <f si="2" t="shared"/>
        <v>0</v>
      </c>
      <c r="K23" s="4">
        <f si="0" t="shared"/>
        <v>0</v>
      </c>
    </row>
    <row ht="26.25" r="24" spans="1:11" x14ac:dyDescent="0.25">
      <c r="A24" s="3" t="s">
        <v>16</v>
      </c>
      <c r="B24" s="16" t="s">
        <v>29</v>
      </c>
      <c r="C24" s="4">
        <v>2</v>
      </c>
      <c r="D24" s="4">
        <v>2</v>
      </c>
      <c r="E24" s="4">
        <v>16</v>
      </c>
      <c r="F24" s="17">
        <v>25</v>
      </c>
      <c r="G24" s="17">
        <f si="1" t="shared"/>
        <v>32</v>
      </c>
      <c r="H24" s="4"/>
      <c r="I24" s="4"/>
      <c r="J24" s="4">
        <f si="2" t="shared"/>
        <v>0</v>
      </c>
      <c r="K24" s="4">
        <f si="0" t="shared"/>
        <v>0</v>
      </c>
    </row>
    <row r="25" spans="1:11" x14ac:dyDescent="0.25">
      <c r="A25" s="12" t="s">
        <v>17</v>
      </c>
      <c r="B25" s="13"/>
      <c r="C25" s="13"/>
      <c r="D25" s="13"/>
      <c r="E25" s="13"/>
      <c r="F25" s="13"/>
      <c r="G25" s="14"/>
      <c r="H25" s="2">
        <f>SUM(H26:H26)</f>
        <v>0</v>
      </c>
      <c r="I25" s="2">
        <f>SUM(I26:I26)</f>
        <v>0</v>
      </c>
      <c r="J25" s="2">
        <f>SUM(J26:J26)</f>
        <v>0</v>
      </c>
      <c r="K25" s="2">
        <f>SUM(K26:K26)</f>
        <v>0</v>
      </c>
    </row>
    <row ht="39" r="26" spans="1:11" x14ac:dyDescent="0.25">
      <c r="A26" s="3" t="s">
        <v>26</v>
      </c>
      <c r="B26" s="16">
        <v>10</v>
      </c>
      <c r="C26" s="4">
        <v>2</v>
      </c>
      <c r="D26" s="4">
        <v>2</v>
      </c>
      <c r="E26" s="4">
        <v>16</v>
      </c>
      <c r="F26" s="17">
        <f>B26*C26</f>
        <v>20</v>
      </c>
      <c r="G26" s="17">
        <f>D26*E26</f>
        <v>32</v>
      </c>
      <c r="H26" s="4"/>
      <c r="I26" s="4"/>
      <c r="J26" s="4">
        <f ref="J26" si="3" t="shared">F26*H26</f>
        <v>0</v>
      </c>
      <c r="K26" s="4">
        <f ref="K26" si="4" t="shared">I26*F26</f>
        <v>0</v>
      </c>
    </row>
    <row r="27" spans="1:11" x14ac:dyDescent="0.25">
      <c r="A27" s="12" t="s">
        <v>18</v>
      </c>
      <c r="B27" s="13"/>
      <c r="C27" s="13"/>
      <c r="D27" s="13"/>
      <c r="E27" s="13"/>
      <c r="F27" s="13"/>
      <c r="G27" s="13"/>
      <c r="H27" s="13"/>
      <c r="I27" s="14"/>
      <c r="J27" s="5">
        <f>J18+J20+J25</f>
        <v>0</v>
      </c>
      <c r="K27" s="2">
        <f>K18+K20+K25</f>
        <v>0</v>
      </c>
    </row>
  </sheetData>
  <mergeCells count="6">
    <mergeCell ref="A18:G18"/>
    <mergeCell ref="A20:G20"/>
    <mergeCell ref="A25:G25"/>
    <mergeCell ref="A27:I27"/>
    <mergeCell ref="B11:C11"/>
    <mergeCell ref="B12:C12"/>
  </mergeCells>
  <pageMargins bottom="0.78740157499999996" footer="0.3" header="0.3" left="0.7" right="0.7" top="0.78740157499999996"/>
  <pageSetup orientation="landscape" paperSize="9" r:id="rId1" scale="75"/>
  <drawing r:id="rId2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bottom="0.78740157499999996" footer="0.3" header="0.3" left="0.7" right="0.7" top="0.78740157499999996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bottom="0.78740157499999996" footer="0.3" header="0.3" left="0.7" right="0.7" top="0.787401574999999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3</vt:i4>
      </vt:variant>
    </vt:vector>
  </HeadingPairs>
  <TitlesOfParts>
    <vt:vector baseType="lpstr" size="3">
      <vt:lpstr>List1</vt:lpstr>
      <vt:lpstr>List2</vt:lpstr>
      <vt:lpstr>List3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2014-01-29T13:49:26Z</dcterms:created>
  <cp:lastPrinted>2014-01-29T13:52:39Z</cp:lastPrinted>
  <dcterms:modified xsi:type="dcterms:W3CDTF">2014-02-10T11:16:29Z</dcterms:modified>
</cp:coreProperties>
</file>