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Users\brozova\Desktop\OPZ - 097\VINECO - II. etapa\Výběrové řízení\"/>
    </mc:Choice>
  </mc:AlternateContent>
  <bookViews>
    <workbookView windowHeight="7752" windowWidth="20496" xWindow="0" yWindow="0"/>
  </bookViews>
  <sheets>
    <sheet name="List1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D10"/>
  <c i="1" r="E10" s="1"/>
  <c i="1" r="F10" s="1"/>
  <c i="1" r="D12"/>
  <c i="1" r="D14"/>
  <c i="1" r="E14" s="1"/>
  <c i="1" r="F14" s="1"/>
  <c i="1" r="D8"/>
  <c i="1" r="D18" s="1"/>
  <c i="1" l="1" r="E8"/>
  <c i="1" r="F8"/>
  <c i="1" r="E12"/>
  <c i="1" r="E18" s="1"/>
  <c i="1" l="1" r="F12"/>
  <c i="1" r="F18" s="1"/>
</calcChain>
</file>

<file path=xl/sharedStrings.xml><?xml version="1.0" encoding="utf-8"?>
<sst xmlns="http://schemas.openxmlformats.org/spreadsheetml/2006/main" count="19" uniqueCount="19">
  <si>
    <t>Příloha č. 5 k Výzvě</t>
  </si>
  <si>
    <t>VINECO - Vinné sklepy Chomutov s.r.o.; IČ: 25001477</t>
  </si>
  <si>
    <t>Název VZ:</t>
  </si>
  <si>
    <t>Zadavatel:</t>
  </si>
  <si>
    <t>Aktivita</t>
  </si>
  <si>
    <t>Cena celkem</t>
  </si>
  <si>
    <t>DPH</t>
  </si>
  <si>
    <t>Cena za jednotku (Kč/hod)</t>
  </si>
  <si>
    <t>Měkké a manažerské dovednosti</t>
  </si>
  <si>
    <t>Technické a jiné odborné vzdělávání</t>
  </si>
  <si>
    <t>Účetní, ekonomické a právní kurzy</t>
  </si>
  <si>
    <t>Celková cena za realizaci zakázky</t>
  </si>
  <si>
    <t>Cena za aktivitu bez DPH</t>
  </si>
  <si>
    <t>Za uchazeče:</t>
  </si>
  <si>
    <t xml:space="preserve">Podpis: </t>
  </si>
  <si>
    <t>Vzdělávání zaměstnanců ve společnosti VINECO - II. etapa</t>
  </si>
  <si>
    <t>Obecné IT</t>
  </si>
  <si>
    <t>Rozsah v osh</t>
  </si>
  <si>
    <t>V ……………………………………..   Dne 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</si>
</sst>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borderId="0" fillId="0" fontId="0" numFmtId="0"/>
  </cellStyleXfs>
  <cellXfs count="16">
    <xf borderId="0" fillId="0" fontId="0" numFmtId="0" xfId="0"/>
    <xf applyFont="1" borderId="0" fillId="0" fontId="2" numFmtId="0" xfId="0"/>
    <xf applyAlignment="1" borderId="0" fillId="0" fontId="0" numFmtId="0" xfId="0">
      <alignment wrapText="1"/>
    </xf>
    <xf applyBorder="1" borderId="1" fillId="0" fontId="0" numFmtId="0" xfId="0"/>
    <xf applyAlignment="1" applyBorder="1" applyFont="1" borderId="1" fillId="0" fontId="1" numFmtId="0" xfId="0">
      <alignment wrapText="1"/>
    </xf>
    <xf applyAlignment="1" applyBorder="1" applyFill="1" applyFont="1" borderId="1" fillId="2" fontId="3" numFmtId="0" xfId="0">
      <alignment wrapText="1"/>
    </xf>
    <xf applyAlignment="1" applyBorder="1" applyFill="1" applyFont="1" borderId="1" fillId="3" fontId="3" numFmtId="0" xfId="0">
      <alignment wrapText="1"/>
    </xf>
    <xf applyBorder="1" applyFill="1" applyFont="1" borderId="1" fillId="4" fontId="4" numFmtId="0" xfId="0"/>
    <xf applyBorder="1" applyNumberFormat="1" borderId="1" fillId="0" fontId="0" numFmtId="4" xfId="0"/>
    <xf applyBorder="1" applyFill="1" applyFont="1" applyNumberFormat="1" borderId="1" fillId="4" fontId="4" numFmtId="4" xfId="0"/>
    <xf applyBorder="1" applyFill="1" applyFont="1" borderId="1" fillId="2" fontId="3" numFmtId="0" xfId="0"/>
    <xf applyBorder="1" applyFill="1" applyFont="1" borderId="1" fillId="0" fontId="3" numFmtId="0" xfId="0"/>
    <xf applyBorder="1" applyFont="1" borderId="1" fillId="0" fontId="3" numFmtId="0" xfId="0"/>
    <xf applyBorder="1" applyFont="1" applyNumberFormat="1" borderId="1" fillId="0" fontId="0" numFmtId="4" xfId="0"/>
    <xf applyBorder="1" applyFill="1" applyFont="1" applyNumberFormat="1" borderId="1" fillId="0" fontId="5" numFmtId="4" xfId="0"/>
    <xf applyBorder="1" applyFill="1" applyFont="1" applyNumberFormat="1" borderId="1" fillId="2" fontId="3" numFmtId="4" xfId="0"/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1</xdr:col>
      <xdr:colOff>123825</xdr:colOff>
      <xdr:row>0</xdr:row>
      <xdr:rowOff>523875</xdr:rowOff>
    </xdr:to>
    <xdr:pic>
      <xdr:nvPicPr>
        <xdr:cNvPr descr="OPZ_CB_cerne" id="3" name="Obrázek 7"/>
        <xdr:cNvPicPr>
          <a:picLocks noChangeArrowheads="1"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I25"/>
  <sheetViews>
    <sheetView tabSelected="1" workbookViewId="0">
      <selection activeCell="C21" sqref="C21"/>
    </sheetView>
  </sheetViews>
  <sheetFormatPr defaultRowHeight="14.4" x14ac:dyDescent="0.3"/>
  <cols>
    <col min="1" max="1" customWidth="true" width="38.5546875" collapsed="false"/>
    <col min="2" max="2" customWidth="true" width="10.88671875" collapsed="false"/>
    <col min="3" max="3" customWidth="true" width="11.0" collapsed="false"/>
    <col min="4" max="4" customWidth="true" width="14.88671875" collapsed="false"/>
    <col min="5" max="5" customWidth="true" width="11.5546875" collapsed="false"/>
    <col min="6" max="6" customWidth="true" width="17.5546875" collapsed="false"/>
  </cols>
  <sheetData>
    <row customHeight="1" ht="57.75" r="1" spans="1:9" x14ac:dyDescent="0.3"/>
    <row r="2" spans="1:9" x14ac:dyDescent="0.3">
      <c r="A2" s="1" t="s">
        <v>0</v>
      </c>
    </row>
    <row r="3" spans="1:9" x14ac:dyDescent="0.3">
      <c r="A3" t="s">
        <v>2</v>
      </c>
      <c r="B3" t="s">
        <v>15</v>
      </c>
    </row>
    <row r="4" spans="1:9" x14ac:dyDescent="0.3">
      <c r="A4" t="s">
        <v>3</v>
      </c>
      <c r="B4" t="s">
        <v>1</v>
      </c>
    </row>
    <row ht="46.8" r="7" spans="1:9" x14ac:dyDescent="0.3">
      <c r="A7" s="5" t="s">
        <v>4</v>
      </c>
      <c r="B7" s="5" t="s">
        <v>17</v>
      </c>
      <c r="C7" s="5" t="s">
        <v>7</v>
      </c>
      <c r="D7" s="5" t="s">
        <v>12</v>
      </c>
      <c r="E7" s="5" t="s">
        <v>6</v>
      </c>
      <c r="F7" s="5" t="s">
        <v>5</v>
      </c>
      <c r="G7" s="2"/>
      <c r="H7" s="2"/>
      <c r="I7" s="2"/>
    </row>
    <row ht="15.6" r="8" spans="1:9" x14ac:dyDescent="0.3">
      <c r="A8" s="6" t="s">
        <v>16</v>
      </c>
      <c r="B8" s="11">
        <v>960</v>
      </c>
      <c r="C8" s="14">
        <v>0</v>
      </c>
      <c r="D8" s="14">
        <f>B8*C8</f>
        <v>0</v>
      </c>
      <c r="E8" s="14">
        <f>D8*0.21</f>
        <v>0</v>
      </c>
      <c r="F8" s="14">
        <f>D8+E8</f>
        <v>0</v>
      </c>
    </row>
    <row ht="15.6" r="9" spans="1:9" x14ac:dyDescent="0.3">
      <c r="A9" s="4"/>
      <c r="B9" s="12"/>
      <c r="C9" s="13"/>
      <c r="D9" s="14"/>
      <c r="E9" s="14"/>
      <c r="F9" s="14"/>
    </row>
    <row ht="15.6" r="10" spans="1:9" x14ac:dyDescent="0.3">
      <c r="A10" s="6" t="s">
        <v>8</v>
      </c>
      <c r="B10" s="12">
        <v>2080</v>
      </c>
      <c r="C10" s="13">
        <v>0</v>
      </c>
      <c r="D10" s="14">
        <f ref="D10:D14" si="0" t="shared">B10*C10</f>
        <v>0</v>
      </c>
      <c r="E10" s="14">
        <f ref="E10:E14" si="1" t="shared">D10*0.21</f>
        <v>0</v>
      </c>
      <c r="F10" s="14">
        <f ref="F10:F14" si="2" t="shared">D10+E10</f>
        <v>0</v>
      </c>
    </row>
    <row ht="15.6" r="11" spans="1:9" x14ac:dyDescent="0.3">
      <c r="A11" s="4"/>
      <c r="B11" s="12"/>
      <c r="C11" s="13"/>
      <c r="D11" s="14"/>
      <c r="E11" s="14"/>
      <c r="F11" s="14"/>
    </row>
    <row ht="15.6" r="12" spans="1:9" x14ac:dyDescent="0.3">
      <c r="A12" s="6" t="s">
        <v>10</v>
      </c>
      <c r="B12" s="12">
        <v>480</v>
      </c>
      <c r="C12" s="13">
        <v>0</v>
      </c>
      <c r="D12" s="14">
        <f si="0" t="shared"/>
        <v>0</v>
      </c>
      <c r="E12" s="14">
        <f si="1" t="shared"/>
        <v>0</v>
      </c>
      <c r="F12" s="14">
        <f si="2" t="shared"/>
        <v>0</v>
      </c>
    </row>
    <row ht="15.6" r="13" spans="1:9" x14ac:dyDescent="0.3">
      <c r="A13" s="4"/>
      <c r="B13" s="12"/>
      <c r="C13" s="13"/>
      <c r="D13" s="14"/>
      <c r="E13" s="14"/>
      <c r="F13" s="14"/>
    </row>
    <row ht="15.6" r="14" spans="1:9" x14ac:dyDescent="0.3">
      <c r="A14" s="6" t="s">
        <v>9</v>
      </c>
      <c r="B14" s="12">
        <v>1760</v>
      </c>
      <c r="C14" s="13">
        <v>0</v>
      </c>
      <c r="D14" s="14">
        <f si="0" t="shared"/>
        <v>0</v>
      </c>
      <c r="E14" s="14">
        <f si="1" t="shared"/>
        <v>0</v>
      </c>
      <c r="F14" s="14">
        <f si="2" t="shared"/>
        <v>0</v>
      </c>
    </row>
    <row r="15" spans="1:9" x14ac:dyDescent="0.3">
      <c r="A15" s="4"/>
      <c r="B15" s="3"/>
      <c r="C15" s="13"/>
      <c r="D15" s="13"/>
      <c r="E15" s="13"/>
      <c r="F15" s="13"/>
    </row>
    <row ht="15.6" r="16" spans="1:9" x14ac:dyDescent="0.3">
      <c r="A16" s="10"/>
      <c r="B16" s="10"/>
      <c r="C16" s="15"/>
      <c r="D16" s="15"/>
      <c r="E16" s="15"/>
      <c r="F16" s="15"/>
    </row>
    <row r="17" spans="1:6" x14ac:dyDescent="0.3">
      <c r="A17" s="3"/>
      <c r="B17" s="3"/>
      <c r="C17" s="8"/>
      <c r="D17" s="8"/>
      <c r="E17" s="8"/>
      <c r="F17" s="8"/>
    </row>
    <row ht="18" r="18" spans="1:6" x14ac:dyDescent="0.35">
      <c r="A18" s="7" t="s">
        <v>11</v>
      </c>
      <c r="B18" s="7"/>
      <c r="C18" s="9"/>
      <c r="D18" s="9">
        <f>D8+D10+D12+D14</f>
        <v>0</v>
      </c>
      <c r="E18" s="9">
        <f>E8+E10+E12+E14</f>
        <v>0</v>
      </c>
      <c r="F18" s="9">
        <f>F8+F10+F12+F14</f>
        <v>0</v>
      </c>
    </row>
    <row r="20" spans="1:6" x14ac:dyDescent="0.3">
      <c r="A20" t="s">
        <v>13</v>
      </c>
    </row>
    <row r="23" spans="1:6" x14ac:dyDescent="0.3">
      <c r="A23" t="s">
        <v>18</v>
      </c>
    </row>
    <row r="25" spans="1:6" x14ac:dyDescent="0.3">
      <c r="A25" t="s">
        <v>14</v>
      </c>
    </row>
  </sheetData>
  <pageMargins bottom="0.78740157480314965" footer="0.31496062992125984" header="0.31496062992125984" left="0.70866141732283472" right="0.70866141732283472" top="0.78740157480314965"/>
  <pageSetup horizontalDpi="4294967295" orientation="portrait" paperSize="9" r:id="rId1" scale="70" verticalDpi="429496729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2017-03-13T11:41:20Z</dcterms:created>
  <cp:lastPrinted>2017-05-24T11:30:44Z</cp:lastPrinted>
  <dcterms:modified xsi:type="dcterms:W3CDTF">2019-10-06T14:59:11Z</dcterms:modified>
</cp:coreProperties>
</file>