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73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8" i="1" l="1"/>
  <c r="D17" i="1"/>
  <c r="D16" i="1"/>
  <c r="D15" i="1"/>
  <c r="D19" i="1" l="1"/>
  <c r="D20" i="1" l="1"/>
</calcChain>
</file>

<file path=xl/sharedStrings.xml><?xml version="1.0" encoding="utf-8"?>
<sst xmlns="http://schemas.openxmlformats.org/spreadsheetml/2006/main" count="33" uniqueCount="32">
  <si>
    <t>Název kurzu</t>
  </si>
  <si>
    <t>Ruština pro mírně pokročilé</t>
  </si>
  <si>
    <t>Středně pokročilí:</t>
  </si>
  <si>
    <t>2. skupina: 1 osoba (tj. jeden individuál)</t>
  </si>
  <si>
    <t>3. skupina: 1 osoba (druhý)</t>
  </si>
  <si>
    <t>4 skupina: 1 osoba (třetí)</t>
  </si>
  <si>
    <t>Pokročilí:</t>
  </si>
  <si>
    <t>2. skupina: 1 osoba (čtvrtý)</t>
  </si>
  <si>
    <t>3. skupina: 1 osoba (pátý)</t>
  </si>
  <si>
    <t>předpokládaný počet osob</t>
  </si>
  <si>
    <t>předpokládaný počet osobohodin</t>
  </si>
  <si>
    <t>počet uzavřených kurzů</t>
  </si>
  <si>
    <t>Cena za 1 osobohodinu v Kč bez DPH</t>
  </si>
  <si>
    <t>Cena za předpokládaný počet osobohodin v Kč bez DPH</t>
  </si>
  <si>
    <t>Počet individuálních kurzů</t>
  </si>
  <si>
    <t>Celkový počet osobohodin v skupinových kurzech</t>
  </si>
  <si>
    <t>Celkový počet osobohodin v individuálních kurzech</t>
  </si>
  <si>
    <t>Počet skupinových kurzů</t>
  </si>
  <si>
    <t>Celková nabídková cena za všechny kurzy</t>
  </si>
  <si>
    <t>Veřejná zakázka malého rozsahu s názvem "Zajištění vzdělávání pro společnost G.M.PROJECT", Dílčí část 3: "Jazykové vzdělávání"</t>
  </si>
  <si>
    <t>Příloha č. 3, Cenový rozpad</t>
  </si>
  <si>
    <t>Název dodavatele:</t>
  </si>
  <si>
    <t>IČO:</t>
  </si>
  <si>
    <t>Sídlo:</t>
  </si>
  <si>
    <t>Angličtina pro středně pokročilé - individual</t>
  </si>
  <si>
    <t>Angličtina pro pokročilé - individual</t>
  </si>
  <si>
    <t>Angličtina pro středně pokročilé</t>
  </si>
  <si>
    <t>Angličtina pro pokročilé</t>
  </si>
  <si>
    <t>1 skupina: 9 osob</t>
  </si>
  <si>
    <t>1 skupina: 2 osoby</t>
  </si>
  <si>
    <t>Angličtina pro středně pokročilé - 9 osob</t>
  </si>
  <si>
    <t>Angličtina pro pokročilé - 2 osoby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</si>
</sst>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 applyAlignment="1">
      <alignment vertical="center"/>
    </xf>
    <xf numFmtId="0" fontId="3" fillId="2" borderId="1" xfId="0" applyFont="1" applyFill="1" applyBorder="1"/>
    <xf numFmtId="0" fontId="3" fillId="2" borderId="1" xfId="0" applyFont="1" applyFill="1" applyBorder="1" applyAlignment="1">
      <alignment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3" fillId="2" borderId="0" xfId="0" applyFont="1" applyFill="1" applyAlignment="1">
      <alignment vertic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0" fillId="0" borderId="0" xfId="0" applyBorder="1"/>
    <xf numFmtId="0" fontId="0" fillId="0" borderId="2" xfId="0" applyBorder="1" applyAlignment="1">
      <alignment wrapText="1"/>
    </xf>
    <xf numFmtId="0" fontId="0" fillId="0" borderId="2" xfId="0" applyBorder="1"/>
    <xf numFmtId="0" fontId="4" fillId="0" borderId="3" xfId="0" applyFont="1" applyBorder="1"/>
    <xf numFmtId="0" fontId="3" fillId="2" borderId="1" xfId="0" applyFont="1" applyFill="1" applyBorder="1" applyAlignment="1">
      <alignment horizontal="center" vertical="center" wrapText="1"/>
    </xf>
    <xf numFmtId="0" fontId="3" fillId="0" borderId="0" xfId="0" applyFont="1" applyAlignment="1"/>
    <xf numFmtId="0" fontId="0" fillId="3" borderId="1" xfId="0" applyFill="1" applyBorder="1" applyProtection="1">
      <protection locked="0"/>
    </xf>
    <xf numFmtId="0" fontId="0" fillId="3" borderId="2" xfId="0" applyFill="1" applyBorder="1" applyProtection="1">
      <protection locked="0"/>
    </xf>
    <xf numFmtId="0" fontId="3" fillId="0" borderId="0" xfId="0" applyFont="1" applyAlignment="1">
      <alignment vertical="center"/>
    </xf>
    <xf numFmtId="0" fontId="3" fillId="0" borderId="6" xfId="0" applyFont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3" borderId="7" xfId="0" applyFont="1" applyFill="1" applyBorder="1" applyAlignment="1" applyProtection="1">
      <alignment horizontal="center" vertical="center"/>
      <protection locked="0"/>
    </xf>
    <xf numFmtId="0" fontId="3" fillId="3" borderId="8" xfId="0" applyFont="1" applyFill="1" applyBorder="1" applyAlignment="1" applyProtection="1">
      <alignment horizontal="center" vertical="center"/>
      <protection locked="0"/>
    </xf>
    <xf numFmtId="0" fontId="3" fillId="3" borderId="9" xfId="0" applyFont="1" applyFill="1" applyBorder="1" applyAlignment="1" applyProtection="1">
      <alignment horizontal="center" vertical="center"/>
      <protection locked="0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1495425</xdr:colOff>
      <xdr:row>1</xdr:row>
      <xdr:rowOff>9525</xdr:rowOff>
    </xdr:from>
    <xdr:to>
      <xdr:col>3</xdr:col>
      <xdr:colOff>161925</xdr:colOff>
      <xdr:row>1</xdr:row>
      <xdr:rowOff>590550</xdr:rowOff>
    </xdr:to>
    <xdr:pic>
      <xdr:nvPicPr>
        <xdr:cNvPr id="2" name="Obrázek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05025" y="200025"/>
          <a:ext cx="281940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59"/>
  <sheetViews>
    <sheetView tabSelected="1" workbookViewId="0">
      <selection activeCell="C16" sqref="C16"/>
    </sheetView>
  </sheetViews>
  <sheetFormatPr defaultRowHeight="15" x14ac:dyDescent="0.25"/>
  <cols>
    <col min="1" max="1" width="2.7109375" customWidth="1"/>
    <col min="2" max="2" width="37.140625" customWidth="1"/>
    <col min="3" max="3" width="25.140625" customWidth="1"/>
    <col min="4" max="4" width="22.28515625" customWidth="1"/>
    <col min="5" max="5" width="17.85546875" customWidth="1"/>
    <col min="6" max="6" width="20.28515625" customWidth="1"/>
    <col min="7" max="7" width="36.85546875" customWidth="1"/>
    <col min="8" max="8" width="23.42578125" customWidth="1"/>
    <col min="9" max="9" width="26.7109375" customWidth="1"/>
  </cols>
  <sheetData>
    <row r="2" spans="2:9" ht="47.25" customHeight="1" x14ac:dyDescent="0.25"/>
    <row r="3" spans="2:9" x14ac:dyDescent="0.25">
      <c r="B3" s="17" t="s">
        <v>20</v>
      </c>
      <c r="C3" s="26" t="s">
        <v>19</v>
      </c>
      <c r="D3" s="26"/>
      <c r="E3" s="26"/>
      <c r="F3" s="26"/>
      <c r="G3" s="26"/>
    </row>
    <row r="4" spans="2:9" x14ac:dyDescent="0.25">
      <c r="B4" s="17"/>
      <c r="C4" s="22" t="s">
        <v>21</v>
      </c>
      <c r="D4" s="27"/>
      <c r="E4" s="28"/>
      <c r="F4" s="29"/>
      <c r="G4" s="20"/>
    </row>
    <row r="5" spans="2:9" x14ac:dyDescent="0.25">
      <c r="B5" s="17"/>
      <c r="C5" s="22" t="s">
        <v>23</v>
      </c>
      <c r="D5" s="27"/>
      <c r="E5" s="28"/>
      <c r="F5" s="29"/>
      <c r="G5" s="20"/>
    </row>
    <row r="6" spans="2:9" x14ac:dyDescent="0.25">
      <c r="B6" s="17"/>
      <c r="C6" s="22" t="s">
        <v>22</v>
      </c>
      <c r="D6" s="27"/>
      <c r="E6" s="28"/>
      <c r="F6" s="29"/>
      <c r="G6" s="20"/>
    </row>
    <row r="7" spans="2:9" x14ac:dyDescent="0.25">
      <c r="C7" s="21"/>
      <c r="D7" s="21"/>
      <c r="E7" s="21"/>
      <c r="F7" s="21"/>
      <c r="G7" s="21"/>
    </row>
    <row r="8" spans="2:9" ht="28.5" customHeight="1" x14ac:dyDescent="0.25">
      <c r="B8" s="2" t="s">
        <v>0</v>
      </c>
      <c r="C8" s="3" t="s">
        <v>9</v>
      </c>
      <c r="D8" s="3" t="s">
        <v>10</v>
      </c>
      <c r="E8" s="3" t="s">
        <v>11</v>
      </c>
      <c r="F8" s="3" t="s">
        <v>14</v>
      </c>
      <c r="G8" s="3" t="s">
        <v>16</v>
      </c>
      <c r="H8" s="11" t="s">
        <v>17</v>
      </c>
      <c r="I8" s="3" t="s">
        <v>15</v>
      </c>
    </row>
    <row r="9" spans="2:9" x14ac:dyDescent="0.25">
      <c r="B9" s="4" t="s">
        <v>1</v>
      </c>
      <c r="C9" s="5">
        <v>1</v>
      </c>
      <c r="D9" s="8">
        <v>156</v>
      </c>
      <c r="E9" s="8">
        <v>1</v>
      </c>
      <c r="F9" s="9">
        <v>1</v>
      </c>
      <c r="G9" s="10">
        <v>156</v>
      </c>
      <c r="H9" s="10">
        <v>0</v>
      </c>
      <c r="I9" s="10">
        <v>0</v>
      </c>
    </row>
    <row r="10" spans="2:9" x14ac:dyDescent="0.25">
      <c r="B10" s="4" t="s">
        <v>26</v>
      </c>
      <c r="C10" s="5">
        <v>12</v>
      </c>
      <c r="D10" s="8">
        <v>1872</v>
      </c>
      <c r="E10" s="8">
        <v>4</v>
      </c>
      <c r="F10" s="9">
        <v>3</v>
      </c>
      <c r="G10" s="10">
        <v>468</v>
      </c>
      <c r="H10" s="10">
        <v>1</v>
      </c>
      <c r="I10" s="10">
        <v>1404</v>
      </c>
    </row>
    <row r="11" spans="2:9" x14ac:dyDescent="0.25">
      <c r="B11" s="4" t="s">
        <v>27</v>
      </c>
      <c r="C11" s="5">
        <v>4</v>
      </c>
      <c r="D11" s="8">
        <v>624</v>
      </c>
      <c r="E11" s="8">
        <v>3</v>
      </c>
      <c r="F11" s="9">
        <v>2</v>
      </c>
      <c r="G11" s="10">
        <v>312</v>
      </c>
      <c r="H11" s="10">
        <v>1</v>
      </c>
      <c r="I11" s="10">
        <v>312</v>
      </c>
    </row>
    <row r="13" spans="2:9" x14ac:dyDescent="0.25">
      <c r="G13" s="6" t="s">
        <v>2</v>
      </c>
      <c r="H13" s="6" t="s">
        <v>6</v>
      </c>
    </row>
    <row r="14" spans="2:9" ht="45" x14ac:dyDescent="0.25">
      <c r="C14" s="3" t="s">
        <v>12</v>
      </c>
      <c r="D14" s="16" t="s">
        <v>13</v>
      </c>
      <c r="G14" s="23" t="s">
        <v>28</v>
      </c>
      <c r="H14" s="23" t="s">
        <v>29</v>
      </c>
    </row>
    <row r="15" spans="2:9" x14ac:dyDescent="0.25">
      <c r="B15" s="7" t="s">
        <v>1</v>
      </c>
      <c r="C15" s="18"/>
      <c r="D15" s="4">
        <f>C15*D9</f>
        <v>0</v>
      </c>
      <c r="G15" s="1" t="s">
        <v>3</v>
      </c>
      <c r="H15" s="1" t="s">
        <v>7</v>
      </c>
    </row>
    <row r="16" spans="2:9" ht="30" x14ac:dyDescent="0.25">
      <c r="B16" s="7" t="s">
        <v>30</v>
      </c>
      <c r="C16" s="18"/>
      <c r="D16" s="4">
        <f>C16*I10</f>
        <v>0</v>
      </c>
      <c r="G16" s="1" t="s">
        <v>4</v>
      </c>
      <c r="H16" s="1" t="s">
        <v>8</v>
      </c>
    </row>
    <row r="17" spans="1:12" ht="30" x14ac:dyDescent="0.25">
      <c r="B17" s="7" t="s">
        <v>24</v>
      </c>
      <c r="C17" s="18"/>
      <c r="D17" s="4">
        <f>C17*G10</f>
        <v>0</v>
      </c>
      <c r="G17" s="1" t="s">
        <v>5</v>
      </c>
    </row>
    <row r="18" spans="1:12" x14ac:dyDescent="0.25">
      <c r="B18" s="7" t="s">
        <v>31</v>
      </c>
      <c r="C18" s="18"/>
      <c r="D18" s="4">
        <f>C18*I11</f>
        <v>0</v>
      </c>
    </row>
    <row r="19" spans="1:12" ht="15.75" thickBot="1" x14ac:dyDescent="0.3">
      <c r="B19" s="13" t="s">
        <v>25</v>
      </c>
      <c r="C19" s="19"/>
      <c r="D19" s="14">
        <f>C19*G11</f>
        <v>0</v>
      </c>
    </row>
    <row r="20" spans="1:12" ht="16.5" thickBot="1" x14ac:dyDescent="0.3">
      <c r="B20" s="24" t="s">
        <v>18</v>
      </c>
      <c r="C20" s="25"/>
      <c r="D20" s="15">
        <f>SUM(D15:D19)</f>
        <v>0</v>
      </c>
    </row>
    <row r="27" spans="1:12" ht="29.25" customHeight="1" x14ac:dyDescent="0.25"/>
    <row r="28" spans="1:12" ht="16.5" customHeight="1" x14ac:dyDescent="0.25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</row>
    <row r="29" spans="1:12" x14ac:dyDescent="0.25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</row>
    <row r="30" spans="1:12" x14ac:dyDescent="0.25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</row>
    <row r="31" spans="1:12" x14ac:dyDescent="0.25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</row>
    <row r="32" spans="1:12" x14ac:dyDescent="0.25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</row>
    <row r="33" spans="1:12" x14ac:dyDescent="0.25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</row>
    <row r="34" spans="1:12" x14ac:dyDescent="0.25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</row>
    <row r="35" spans="1:12" x14ac:dyDescent="0.25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</row>
    <row r="36" spans="1:12" x14ac:dyDescent="0.25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</row>
    <row r="37" spans="1:12" x14ac:dyDescent="0.25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</row>
    <row r="38" spans="1:12" x14ac:dyDescent="0.25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</row>
    <row r="39" spans="1:12" x14ac:dyDescent="0.25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</row>
    <row r="40" spans="1:12" x14ac:dyDescent="0.25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</row>
    <row r="41" spans="1:12" x14ac:dyDescent="0.25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</row>
    <row r="42" spans="1:12" x14ac:dyDescent="0.25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</row>
    <row r="43" spans="1:12" x14ac:dyDescent="0.25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</row>
    <row r="44" spans="1:12" x14ac:dyDescent="0.25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</row>
    <row r="45" spans="1:12" x14ac:dyDescent="0.25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</row>
    <row r="46" spans="1:12" x14ac:dyDescent="0.25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</row>
    <row r="47" spans="1:12" x14ac:dyDescent="0.25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</row>
    <row r="48" spans="1:12" x14ac:dyDescent="0.25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</row>
    <row r="49" spans="1:12" x14ac:dyDescent="0.25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</row>
    <row r="50" spans="1:12" x14ac:dyDescent="0.25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</row>
    <row r="51" spans="1:12" x14ac:dyDescent="0.25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</row>
    <row r="52" spans="1:12" x14ac:dyDescent="0.25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</row>
    <row r="53" spans="1:12" x14ac:dyDescent="0.25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</row>
    <row r="54" spans="1:12" x14ac:dyDescent="0.25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</row>
    <row r="55" spans="1:12" x14ac:dyDescent="0.25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</row>
    <row r="56" spans="1:12" x14ac:dyDescent="0.25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</row>
    <row r="57" spans="1:12" x14ac:dyDescent="0.25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</row>
    <row r="58" spans="1:12" x14ac:dyDescent="0.25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</row>
    <row r="59" spans="1:12" x14ac:dyDescent="0.25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</row>
  </sheetData>
  <sheetProtection password="E579" sheet="1" objects="1" scenarios="1" selectLockedCells="1"/>
  <mergeCells count="5">
    <mergeCell ref="B20:C20"/>
    <mergeCell ref="C3:G3"/>
    <mergeCell ref="D4:F4"/>
    <mergeCell ref="D5:F5"/>
    <mergeCell ref="D6:F6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A87BAD00F3DE743BF7333FDAF13BED2" ma:contentTypeVersion="2" ma:contentTypeDescription="Vytvoří nový dokument" ma:contentTypeScope="" ma:versionID="2dbf2a56bf0eb9336fd624c46835a46c">
  <xsd:schema xmlns:xsd="http://www.w3.org/2001/XMLSchema" xmlns:xs="http://www.w3.org/2001/XMLSchema" xmlns:p="http://schemas.microsoft.com/office/2006/metadata/properties" xmlns:ns2="d546ab33-7161-413d-8c67-1f46799c47a1" targetNamespace="http://schemas.microsoft.com/office/2006/metadata/properties" ma:root="true" ma:fieldsID="3e46a63d53fb5371c22c4cffa9c677f0" ns2:_="">
    <xsd:import namespace="d546ab33-7161-413d-8c67-1f46799c47a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46ab33-7161-413d-8c67-1f46799c47a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B6C4A36-C7CB-4C5F-A566-A4CC7C4FA10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546ab33-7161-413d-8c67-1f46799c47a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584842F-8D5F-411A-A25F-5E02BE3F0682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6432E9C-7F29-4875-A236-B346962829C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2019-11-27T19:52:13Z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0x010100EA87BAD00F3DE743BF7333FDAF13BED2</vt:lpwstr>
  </property>
</Properties>
</file>