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mc:AlternateContent>
    <mc:Choice Requires="x15">
      <x15ac:absPath xmlns:x15ac="http://schemas.microsoft.com/office/spreadsheetml/2010/11/ac" url="G:\Můj disk\Výběrová řízení\Yanfeng\ZD\"/>
    </mc:Choice>
  </mc:AlternateContent>
  <xr:revisionPtr documentId="13_ncr:1_{9101EDA7-5F7E-4B2F-845F-44BAF4A962B9}" revIDLastSave="0" xr10:uidLastSave="{00000000-0000-0000-0000-000000000000}" xr6:coauthVersionLast="45" xr6:coauthVersionMax="45"/>
  <bookViews>
    <workbookView activeTab="4" windowHeight="15840" windowWidth="29040" xWindow="20370" xr2:uid="{B47EB656-9734-4793-A2BD-7AF198A4194B}" yWindow="-120"/>
  </bookViews>
  <sheets>
    <sheet name="1. část - Obecné IT" r:id="rId1" sheetId="2"/>
    <sheet name="2. část - Specializované IT" r:id="rId2" sheetId="1"/>
    <sheet name="3. Část – Měkké a manažerské do" r:id="rId3" sheetId="4"/>
    <sheet name="4. Část – Účetní, ekonomické a " r:id="rId4" sheetId="5"/>
    <sheet name="5. Část – Vstřikování plastů" r:id="rId5" sheetId="6"/>
  </sheets>
  <externalReferences>
    <externalReference r:id="rId6"/>
  </externalReferences>
  <calcPr calcId="18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4" l="1" r="C2"/>
  <c i="4" r="C3"/>
  <c i="4" r="C4"/>
  <c i="4" r="C5"/>
  <c i="4" r="C6"/>
  <c i="4" r="C7"/>
  <c i="4" r="C8"/>
  <c i="4" r="C9"/>
  <c i="4" r="C10"/>
  <c i="4" r="C11"/>
  <c i="2" r="C4"/>
  <c i="2" r="C5"/>
  <c i="2" r="C6"/>
  <c i="2" r="C7"/>
  <c i="2" r="C8"/>
  <c i="2" r="C9"/>
  <c i="2" r="C10"/>
  <c i="2" r="C11"/>
  <c i="2" r="C12"/>
  <c i="2" r="C13"/>
  <c i="2" r="C14"/>
  <c i="2" r="C2"/>
  <c i="2" r="C3"/>
</calcChain>
</file>

<file path=xl/sharedStrings.xml><?xml version="1.0" encoding="utf-8"?>
<sst xmlns="http://schemas.openxmlformats.org/spreadsheetml/2006/main" count="358" uniqueCount="89">
  <si>
    <t>MS SQL basics MSSQL5 - kurz přežití pro začátečníky</t>
  </si>
  <si>
    <t>PowerShell - základní školení (PHS1)</t>
  </si>
  <si>
    <t>PowerShell - pokročilé skriptování ve Windows (PSH2)</t>
  </si>
  <si>
    <t>SQL Server - administrace MSSQL1</t>
  </si>
  <si>
    <t>SQL Server - pokročilá administrace (MSQL2)</t>
  </si>
  <si>
    <t>SQL Server - základy optimalizace výkonu (MSQL3)</t>
  </si>
  <si>
    <t>SQL Server - pokročilá optimalizace výkonu (MSWL4)</t>
  </si>
  <si>
    <t>MySQL - úvod do jazyka SQL</t>
  </si>
  <si>
    <t xml:space="preserve">Základy jazyka SQL v SQL serveru - dotazování a manipulace s daty </t>
  </si>
  <si>
    <t>Windows Server 2016 - instalace, konfigurace a správa serveru (WS161)</t>
  </si>
  <si>
    <t>Specializované IT - C hashtag</t>
  </si>
  <si>
    <t>Specializované IT - C hashtag C++</t>
  </si>
  <si>
    <t xml:space="preserve">Název kurzu </t>
  </si>
  <si>
    <t>Časová dotace</t>
  </si>
  <si>
    <t>2 dny (12 hodin)</t>
  </si>
  <si>
    <t>2 dny (16 hodin)</t>
  </si>
  <si>
    <t>Vmware vSPhere 6.x - instalace a rozšířená správa ESXi a vCenter (VMW1)-I</t>
  </si>
  <si>
    <t>Vmware vSPhere 6.x - instalace a rozšířená správa ESXi a vCenter (VMW1)-II</t>
  </si>
  <si>
    <t>Vmware vSPhere 6.x - instalace a administrace ESXi a vCenter (VMW2)-I</t>
  </si>
  <si>
    <t>Vmware vSPhere 6.x - instalace a administrace ESXi a vCenter (VMW2)-II</t>
  </si>
  <si>
    <t>Excel II - středně pokročilý</t>
  </si>
  <si>
    <t>Excel - Makra</t>
  </si>
  <si>
    <t>Access I</t>
  </si>
  <si>
    <t>Access II</t>
  </si>
  <si>
    <t>Outlook</t>
  </si>
  <si>
    <t>Power Point I</t>
  </si>
  <si>
    <t>Power Point II</t>
  </si>
  <si>
    <t>Word I</t>
  </si>
  <si>
    <t>Word II</t>
  </si>
  <si>
    <t>Leadership pro vedoucí pracovníky</t>
  </si>
  <si>
    <t xml:space="preserve">Zvyšování efektivity procesů </t>
  </si>
  <si>
    <t xml:space="preserve">Projektové řízení </t>
  </si>
  <si>
    <t>Management a vedení lidí</t>
  </si>
  <si>
    <t xml:space="preserve">HR podpora zaměstnanců, adaptační proces </t>
  </si>
  <si>
    <t xml:space="preserve">Komunikační dovednosti </t>
  </si>
  <si>
    <t>Moderní projektové řízení</t>
  </si>
  <si>
    <t>Leadership pro vednoucí pracovníky</t>
  </si>
  <si>
    <t>Zvyšování výkonnosti</t>
  </si>
  <si>
    <t>Fakturace a doklady</t>
  </si>
  <si>
    <t xml:space="preserve">Novinky v daních a účetnictví </t>
  </si>
  <si>
    <t>Účetní závěrka</t>
  </si>
  <si>
    <t>Daň z přidané hodnoty</t>
  </si>
  <si>
    <t>Cash flow</t>
  </si>
  <si>
    <t xml:space="preserve">Finanční řízení </t>
  </si>
  <si>
    <t xml:space="preserve">Kalkulace nákladů </t>
  </si>
  <si>
    <t>Strategický controlling</t>
  </si>
  <si>
    <t>Strategické řízení nákupu</t>
  </si>
  <si>
    <t>Management vztahů s dodavateli</t>
  </si>
  <si>
    <t xml:space="preserve">Snižování nákladů </t>
  </si>
  <si>
    <t>Obchodní zákonník</t>
  </si>
  <si>
    <t>Zákonník práce pro HR</t>
  </si>
  <si>
    <t xml:space="preserve">Zákonník práce </t>
  </si>
  <si>
    <t>Zpracování osobních údajů GDPR</t>
  </si>
  <si>
    <t>Personální manažer 1</t>
  </si>
  <si>
    <t>Personální manažer 2</t>
  </si>
  <si>
    <t>Jak správně vybrat zaměstnance 1</t>
  </si>
  <si>
    <t>Jak správně vybrat zaměstnance 2</t>
  </si>
  <si>
    <t xml:space="preserve">Kolektivní vyjednávání </t>
  </si>
  <si>
    <t>Personální controlling</t>
  </si>
  <si>
    <t>1 den (6 hodin)</t>
  </si>
  <si>
    <t>1 den (8 hodin)</t>
  </si>
  <si>
    <t>1 den (7 hodin)</t>
  </si>
  <si>
    <t>1 den (5 hodin)</t>
  </si>
  <si>
    <t>3 dny (24 hodin)</t>
  </si>
  <si>
    <t>3 dny (20 hodin)</t>
  </si>
  <si>
    <t>MS Excel 0 - základy</t>
  </si>
  <si>
    <t>MS Excel I -  mírně pokročilý</t>
  </si>
  <si>
    <t>Excel III - pokročilý</t>
  </si>
  <si>
    <t>MS Excel 0+ - základy až mírně pokročilý</t>
  </si>
  <si>
    <t>Cena za školení/kurz v rozsahu časové dotace v Kč bez DPH</t>
  </si>
  <si>
    <t>Předpokládaný počet školení/kurzů</t>
  </si>
  <si>
    <t>DOPLNÍ ÚČASTNÍK</t>
  </si>
  <si>
    <t>Cena za předpokládaný počet realizovaných školení/kurzů v Kč bez DPH</t>
  </si>
  <si>
    <t xml:space="preserve">Základy nastavování vstřikovacích strojů </t>
  </si>
  <si>
    <t>5 dnů (40 hodin)</t>
  </si>
  <si>
    <t xml:space="preserve">Stabilní proces vstřikování plastů </t>
  </si>
  <si>
    <t>Školení pro pokročilé seřizovače</t>
  </si>
  <si>
    <t xml:space="preserve">Školení pro technology vstřikování plastů </t>
  </si>
  <si>
    <t xml:space="preserve">Školení pro seřizovače vstřikovacích strojů </t>
  </si>
  <si>
    <t>4 dny (32 hodin)</t>
  </si>
  <si>
    <t>Technologie vstřikování plastů pro netechnology</t>
  </si>
  <si>
    <t>Konstrukce vstřikovaných dílů</t>
  </si>
  <si>
    <t xml:space="preserve">Výroba, opravy a údržba forem </t>
  </si>
  <si>
    <t>Předpokládaný počet uzavřených školení/kurzů</t>
  </si>
  <si>
    <t>Cena za uzavřené školení/kurz v rozsahu časové dotace v Kč bez DPH</t>
  </si>
  <si>
    <t>Předpokládaný počet účastníků otevřených školení/kurzů</t>
  </si>
  <si>
    <t>Cena za účastníka otevřeného  školení/kurzu v rozsahu časové dotace v Kč bez DPH</t>
  </si>
  <si>
    <t>Cena za předpokládaný počet realizovaných uzavřených školení/kurzů  a předpokládaný počet účastníků otevřeného školení/ kurzu v Kč bez DPH</t>
  </si>
  <si>
    <t>Celková nabídková cena za všechna školení/kurzy dle předpokladu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</si>
</sst>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18">
    <xf borderId="0" fillId="0" fontId="0" numFmtId="0" xfId="0"/>
    <xf applyAlignment="1" applyBorder="1" applyFill="1" borderId="1" fillId="0" fontId="0" numFmtId="0" xfId="0">
      <alignment horizontal="center" vertical="center"/>
    </xf>
    <xf applyAlignment="1" applyBorder="1" applyFill="1" borderId="1" fillId="0" fontId="0" numFmtId="0" xfId="0">
      <alignment horizontal="center"/>
    </xf>
    <xf applyAlignment="1" applyBorder="1" applyFill="1" applyFont="1" borderId="1" fillId="0" fontId="2" numFmtId="0" xfId="0">
      <alignment horizontal="center" vertical="center"/>
    </xf>
    <xf applyAlignment="1" applyBorder="1" borderId="1" fillId="0" fontId="0" numFmtId="0" xfId="0">
      <alignment horizontal="center" vertical="center"/>
    </xf>
    <xf applyAlignment="1" applyBorder="1" applyFill="1" applyFont="1" borderId="1" fillId="3" fontId="3" numFmtId="0" xfId="0">
      <alignment horizontal="left" vertical="center"/>
    </xf>
    <xf applyAlignment="1" applyBorder="1" applyFill="1" applyFont="1" borderId="2" fillId="3" fontId="3" numFmtId="0" xfId="0">
      <alignment horizontal="left" vertical="center"/>
    </xf>
    <xf applyAlignment="1" applyBorder="1" applyFill="1" applyFont="1" borderId="1" fillId="3" fontId="3" numFmtId="0" xfId="0">
      <alignment horizontal="left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4" fontId="5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/>
    </xf>
    <xf applyAlignment="1" applyBorder="1" applyFill="1" applyFont="1" borderId="3" fillId="3" fontId="3" numFmtId="0" xfId="0">
      <alignment horizontal="left" vertical="center"/>
    </xf>
    <xf applyAlignment="1" applyBorder="1" applyFill="1" applyFont="1" borderId="3" fillId="0" fontId="2" numFmtId="0" xfId="0">
      <alignment horizontal="center" vertical="center"/>
    </xf>
    <xf applyAlignment="1" applyBorder="1" applyFill="1" applyFont="1" borderId="3" fillId="4" fontId="5" numFmtId="0" xfId="0">
      <alignment horizontal="center" vertical="center" wrapText="1"/>
    </xf>
    <xf applyAlignment="1" applyBorder="1" applyFill="1" applyFont="1" borderId="4" fillId="0" fontId="3" numFmtId="0" xfId="0">
      <alignment horizontal="left" vertical="center"/>
    </xf>
    <xf applyBorder="1" borderId="5" fillId="0" fontId="0" numFmtId="0" xfId="0"/>
    <xf applyAlignment="1" applyBorder="1" applyFill="1" applyFont="1" borderId="6" fillId="4" fontId="5" numFmtId="0" xfId="0">
      <alignment horizontal="center" vertical="center" wrapText="1"/>
    </xf>
    <xf applyAlignment="1" applyBorder="1" applyFill="1" applyFont="1" borderId="1" fillId="0" fontId="5" numFmtId="0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externalLinks/externalLink1.xml" Type="http://schemas.openxmlformats.org/officeDocument/2006/relationships/externalLink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externalLinks/_rels/externalLink1.xml.rels><?xml version="1.0" encoding="UTF-8" standalone="yes"?>
<Relationships xmlns="http://schemas.openxmlformats.org/package/2006/relationships">
<Relationship Id="rId1" Target="https://d.docs.live.net/692d5e8d0bd29338/Dokumenty/Econet/Yanfeng/Pracovn&#237;/Yanfeng%20-%20Pl&#225;n%20&#353;kolen&#237;%20-%20final%20&#8211;%20kopie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3"/>
    </sheetNames>
    <sheetDataSet>
      <sheetData sheetId="0">
        <row r="6">
          <cell r="C6">
            <v>2</v>
          </cell>
        </row>
        <row r="7">
          <cell r="C7">
            <v>5</v>
          </cell>
        </row>
        <row r="18">
          <cell r="C18">
            <v>5</v>
          </cell>
        </row>
        <row r="19">
          <cell r="C19">
            <v>11</v>
          </cell>
        </row>
        <row r="20">
          <cell r="C20">
            <v>9</v>
          </cell>
        </row>
        <row r="21">
          <cell r="C21">
            <v>2</v>
          </cell>
        </row>
        <row r="22">
          <cell r="C22">
            <v>4</v>
          </cell>
        </row>
        <row r="23">
          <cell r="C23">
            <v>3</v>
          </cell>
        </row>
        <row r="24">
          <cell r="C24">
            <v>3</v>
          </cell>
        </row>
        <row r="25">
          <cell r="C25">
            <v>4</v>
          </cell>
        </row>
        <row r="26">
          <cell r="C26">
            <v>4</v>
          </cell>
        </row>
        <row r="27">
          <cell r="C27">
            <v>8</v>
          </cell>
        </row>
        <row r="28">
          <cell r="C28">
            <v>8</v>
          </cell>
        </row>
        <row r="67">
          <cell r="M67">
            <v>2</v>
          </cell>
        </row>
        <row r="68">
          <cell r="M68">
            <v>3</v>
          </cell>
        </row>
        <row r="69">
          <cell r="M69">
            <v>2</v>
          </cell>
        </row>
        <row r="70">
          <cell r="M70">
            <v>9</v>
          </cell>
        </row>
        <row r="71">
          <cell r="M71">
            <v>7</v>
          </cell>
        </row>
        <row r="72">
          <cell r="M72">
            <v>8</v>
          </cell>
        </row>
        <row r="73">
          <cell r="M73">
            <v>1</v>
          </cell>
        </row>
        <row r="74">
          <cell r="M74">
            <v>6</v>
          </cell>
        </row>
        <row r="75">
          <cell r="M75">
            <v>1</v>
          </cell>
        </row>
        <row r="76">
          <cell r="M76">
            <v>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B9F48-B60B-43B6-88CC-D7A3B51C9025}">
  <dimension ref="A1:E15"/>
  <sheetViews>
    <sheetView workbookViewId="0" zoomScale="90" zoomScaleNormal="90">
      <selection activeCell="D26" sqref="D26"/>
    </sheetView>
  </sheetViews>
  <sheetFormatPr defaultRowHeight="15" x14ac:dyDescent="0.25"/>
  <cols>
    <col min="1" max="1" bestFit="true" customWidth="true" width="36.85546875" collapsed="false"/>
    <col min="2" max="2" bestFit="true" customWidth="true" width="15.28515625" collapsed="false"/>
    <col min="3" max="3" bestFit="true" customWidth="true" width="22.42578125" collapsed="false"/>
    <col min="4" max="4" customWidth="true" width="23.140625" collapsed="false"/>
    <col min="5" max="5" customWidth="true" width="28.140625" collapsed="false"/>
  </cols>
  <sheetData>
    <row ht="47.25" r="1" spans="1:5" x14ac:dyDescent="0.25">
      <c r="A1" s="10" t="s">
        <v>12</v>
      </c>
      <c r="B1" s="10" t="s">
        <v>13</v>
      </c>
      <c r="C1" s="8" t="s">
        <v>70</v>
      </c>
      <c r="D1" s="8" t="s">
        <v>69</v>
      </c>
      <c r="E1" s="8" t="s">
        <v>72</v>
      </c>
    </row>
    <row r="2" spans="1:5" x14ac:dyDescent="0.25">
      <c r="A2" s="5" t="s">
        <v>65</v>
      </c>
      <c r="B2" s="3" t="s">
        <v>59</v>
      </c>
      <c r="C2" s="3">
        <f>[1]List1!C6</f>
        <v>2</v>
      </c>
      <c r="D2" s="9" t="s">
        <v>71</v>
      </c>
      <c r="E2" s="9" t="s">
        <v>71</v>
      </c>
    </row>
    <row r="3" spans="1:5" x14ac:dyDescent="0.25">
      <c r="A3" s="5" t="s">
        <v>68</v>
      </c>
      <c r="B3" s="3" t="s">
        <v>14</v>
      </c>
      <c r="C3" s="3">
        <f>[1]List1!C7</f>
        <v>5</v>
      </c>
      <c r="D3" s="9" t="s">
        <v>71</v>
      </c>
      <c r="E3" s="9" t="s">
        <v>71</v>
      </c>
    </row>
    <row r="4" spans="1:5" x14ac:dyDescent="0.25">
      <c r="A4" s="5" t="s">
        <v>66</v>
      </c>
      <c r="B4" s="3" t="s">
        <v>59</v>
      </c>
      <c r="C4" s="3">
        <f>[1]List1!C18</f>
        <v>5</v>
      </c>
      <c r="D4" s="9" t="s">
        <v>71</v>
      </c>
      <c r="E4" s="9" t="s">
        <v>71</v>
      </c>
    </row>
    <row r="5" spans="1:5" x14ac:dyDescent="0.25">
      <c r="A5" s="6" t="s">
        <v>20</v>
      </c>
      <c r="B5" s="3" t="s">
        <v>14</v>
      </c>
      <c r="C5" s="3">
        <f>[1]List1!C19</f>
        <v>11</v>
      </c>
      <c r="D5" s="9" t="s">
        <v>71</v>
      </c>
      <c r="E5" s="9" t="s">
        <v>71</v>
      </c>
    </row>
    <row r="6" spans="1:5" x14ac:dyDescent="0.25">
      <c r="A6" s="6" t="s">
        <v>67</v>
      </c>
      <c r="B6" s="3" t="s">
        <v>14</v>
      </c>
      <c r="C6" s="3">
        <f>[1]List1!C20</f>
        <v>9</v>
      </c>
      <c r="D6" s="9" t="s">
        <v>71</v>
      </c>
      <c r="E6" s="9" t="s">
        <v>71</v>
      </c>
    </row>
    <row r="7" spans="1:5" x14ac:dyDescent="0.25">
      <c r="A7" s="6" t="s">
        <v>21</v>
      </c>
      <c r="B7" s="3" t="s">
        <v>59</v>
      </c>
      <c r="C7" s="3">
        <f>[1]List1!C21</f>
        <v>2</v>
      </c>
      <c r="D7" s="9" t="s">
        <v>71</v>
      </c>
      <c r="E7" s="9" t="s">
        <v>71</v>
      </c>
    </row>
    <row r="8" spans="1:5" x14ac:dyDescent="0.25">
      <c r="A8" s="5" t="s">
        <v>22</v>
      </c>
      <c r="B8" s="3" t="s">
        <v>59</v>
      </c>
      <c r="C8" s="3">
        <f>[1]List1!C22</f>
        <v>4</v>
      </c>
      <c r="D8" s="9" t="s">
        <v>71</v>
      </c>
      <c r="E8" s="9" t="s">
        <v>71</v>
      </c>
    </row>
    <row r="9" spans="1:5" x14ac:dyDescent="0.25">
      <c r="A9" s="5" t="s">
        <v>23</v>
      </c>
      <c r="B9" s="3" t="s">
        <v>14</v>
      </c>
      <c r="C9" s="3">
        <f>[1]List1!C23</f>
        <v>3</v>
      </c>
      <c r="D9" s="9" t="s">
        <v>71</v>
      </c>
      <c r="E9" s="9" t="s">
        <v>71</v>
      </c>
    </row>
    <row r="10" spans="1:5" x14ac:dyDescent="0.25">
      <c r="A10" s="5" t="s">
        <v>24</v>
      </c>
      <c r="B10" s="3" t="s">
        <v>59</v>
      </c>
      <c r="C10" s="3">
        <f>[1]List1!C24</f>
        <v>3</v>
      </c>
      <c r="D10" s="9" t="s">
        <v>71</v>
      </c>
      <c r="E10" s="9" t="s">
        <v>71</v>
      </c>
    </row>
    <row r="11" spans="1:5" x14ac:dyDescent="0.25">
      <c r="A11" s="5" t="s">
        <v>25</v>
      </c>
      <c r="B11" s="3" t="s">
        <v>59</v>
      </c>
      <c r="C11" s="3">
        <f>[1]List1!C25</f>
        <v>4</v>
      </c>
      <c r="D11" s="9" t="s">
        <v>71</v>
      </c>
      <c r="E11" s="9" t="s">
        <v>71</v>
      </c>
    </row>
    <row r="12" spans="1:5" x14ac:dyDescent="0.25">
      <c r="A12" s="5" t="s">
        <v>26</v>
      </c>
      <c r="B12" s="3" t="s">
        <v>59</v>
      </c>
      <c r="C12" s="3">
        <f>[1]List1!C26</f>
        <v>4</v>
      </c>
      <c r="D12" s="9" t="s">
        <v>71</v>
      </c>
      <c r="E12" s="9" t="s">
        <v>71</v>
      </c>
    </row>
    <row r="13" spans="1:5" x14ac:dyDescent="0.25">
      <c r="A13" s="5" t="s">
        <v>27</v>
      </c>
      <c r="B13" s="3" t="s">
        <v>59</v>
      </c>
      <c r="C13" s="3">
        <f>[1]List1!C27</f>
        <v>8</v>
      </c>
      <c r="D13" s="9" t="s">
        <v>71</v>
      </c>
      <c r="E13" s="9" t="s">
        <v>71</v>
      </c>
    </row>
    <row ht="15.75" r="14" spans="1:5" thickBot="1" x14ac:dyDescent="0.3">
      <c r="A14" s="11" t="s">
        <v>28</v>
      </c>
      <c r="B14" s="12" t="s">
        <v>59</v>
      </c>
      <c r="C14" s="12">
        <f>[1]List1!C28</f>
        <v>8</v>
      </c>
      <c r="D14" s="13" t="s">
        <v>71</v>
      </c>
      <c r="E14" s="13" t="s">
        <v>71</v>
      </c>
    </row>
    <row ht="15.75" r="15" spans="1:5" thickBot="1" x14ac:dyDescent="0.3">
      <c r="A15" s="14" t="s">
        <v>88</v>
      </c>
      <c r="B15" s="15"/>
      <c r="C15" s="15"/>
      <c r="D15" s="15"/>
      <c r="E15" s="16" t="s">
        <v>71</v>
      </c>
    </row>
  </sheetData>
  <phoneticPr fontId="1" type="noConversion"/>
  <pageMargins bottom="0.78740157499999996" footer="0.3" header="0.3" left="0.7" right="0.7" top="0.78740157499999996"/>
  <pageSetup orientation="portrait" paperSize="9" r:id="rId1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FE9A3-EF89-465A-8E1C-F16F39912FB0}">
  <dimension ref="A1:G18"/>
  <sheetViews>
    <sheetView workbookViewId="0" zoomScale="90" zoomScaleNormal="90">
      <selection activeCell="A23" sqref="A23"/>
    </sheetView>
  </sheetViews>
  <sheetFormatPr defaultRowHeight="15" x14ac:dyDescent="0.25"/>
  <cols>
    <col min="1" max="1" bestFit="true" customWidth="true" width="57.140625" collapsed="false"/>
    <col min="2" max="2" bestFit="true" customWidth="true" width="15.28515625" collapsed="false"/>
    <col min="3" max="3" bestFit="true" customWidth="true" width="22.42578125" collapsed="false"/>
    <col min="4" max="4" bestFit="true" customWidth="true" width="21.42578125" collapsed="false"/>
    <col min="5" max="6" customWidth="true" width="21.42578125" collapsed="false"/>
    <col min="7" max="7" customWidth="true" width="32.140625" collapsed="false"/>
  </cols>
  <sheetData>
    <row ht="94.5" r="1" spans="1:7" x14ac:dyDescent="0.25">
      <c r="A1" s="10" t="s">
        <v>12</v>
      </c>
      <c r="B1" s="10" t="s">
        <v>13</v>
      </c>
      <c r="C1" s="8" t="s">
        <v>83</v>
      </c>
      <c r="D1" s="8" t="s">
        <v>84</v>
      </c>
      <c r="E1" s="8" t="s">
        <v>85</v>
      </c>
      <c r="F1" s="8" t="s">
        <v>86</v>
      </c>
      <c r="G1" s="8" t="s">
        <v>87</v>
      </c>
    </row>
    <row r="2" spans="1:7" x14ac:dyDescent="0.25">
      <c r="A2" s="7" t="s">
        <v>0</v>
      </c>
      <c r="B2" s="4" t="s">
        <v>15</v>
      </c>
      <c r="C2" s="2">
        <v>1</v>
      </c>
      <c r="D2" s="9" t="s">
        <v>71</v>
      </c>
      <c r="E2" s="2">
        <v>1</v>
      </c>
      <c r="F2" s="9" t="s">
        <v>71</v>
      </c>
      <c r="G2" s="9" t="s">
        <v>71</v>
      </c>
    </row>
    <row r="3" spans="1:7" x14ac:dyDescent="0.25">
      <c r="A3" s="7" t="s">
        <v>1</v>
      </c>
      <c r="B3" s="4" t="s">
        <v>63</v>
      </c>
      <c r="C3" s="2">
        <v>1</v>
      </c>
      <c r="D3" s="9" t="s">
        <v>71</v>
      </c>
      <c r="E3" s="2">
        <v>1</v>
      </c>
      <c r="F3" s="9" t="s">
        <v>71</v>
      </c>
      <c r="G3" s="9" t="s">
        <v>71</v>
      </c>
    </row>
    <row r="4" spans="1:7" x14ac:dyDescent="0.25">
      <c r="A4" s="7" t="s">
        <v>2</v>
      </c>
      <c r="B4" s="4" t="s">
        <v>63</v>
      </c>
      <c r="C4" s="2">
        <v>1</v>
      </c>
      <c r="D4" s="9" t="s">
        <v>71</v>
      </c>
      <c r="E4" s="2">
        <v>1</v>
      </c>
      <c r="F4" s="9" t="s">
        <v>71</v>
      </c>
      <c r="G4" s="9" t="s">
        <v>71</v>
      </c>
    </row>
    <row r="5" spans="1:7" x14ac:dyDescent="0.25">
      <c r="A5" s="7" t="s">
        <v>3</v>
      </c>
      <c r="B5" s="4" t="s">
        <v>63</v>
      </c>
      <c r="C5" s="2">
        <v>1</v>
      </c>
      <c r="D5" s="9" t="s">
        <v>71</v>
      </c>
      <c r="E5" s="2">
        <v>1</v>
      </c>
      <c r="F5" s="9" t="s">
        <v>71</v>
      </c>
      <c r="G5" s="9" t="s">
        <v>71</v>
      </c>
    </row>
    <row r="6" spans="1:7" x14ac:dyDescent="0.25">
      <c r="A6" s="7" t="s">
        <v>4</v>
      </c>
      <c r="B6" s="4" t="s">
        <v>15</v>
      </c>
      <c r="C6" s="2">
        <v>1</v>
      </c>
      <c r="D6" s="9" t="s">
        <v>71</v>
      </c>
      <c r="E6" s="2">
        <v>1</v>
      </c>
      <c r="F6" s="9" t="s">
        <v>71</v>
      </c>
      <c r="G6" s="9" t="s">
        <v>71</v>
      </c>
    </row>
    <row r="7" spans="1:7" x14ac:dyDescent="0.25">
      <c r="A7" s="7" t="s">
        <v>5</v>
      </c>
      <c r="B7" s="4" t="s">
        <v>15</v>
      </c>
      <c r="C7" s="2">
        <v>1</v>
      </c>
      <c r="D7" s="9" t="s">
        <v>71</v>
      </c>
      <c r="E7" s="2">
        <v>1</v>
      </c>
      <c r="F7" s="9" t="s">
        <v>71</v>
      </c>
      <c r="G7" s="9" t="s">
        <v>71</v>
      </c>
    </row>
    <row r="8" spans="1:7" x14ac:dyDescent="0.25">
      <c r="A8" s="7" t="s">
        <v>6</v>
      </c>
      <c r="B8" s="4" t="s">
        <v>15</v>
      </c>
      <c r="C8" s="2">
        <v>1</v>
      </c>
      <c r="D8" s="9" t="s">
        <v>71</v>
      </c>
      <c r="E8" s="2">
        <v>1</v>
      </c>
      <c r="F8" s="9" t="s">
        <v>71</v>
      </c>
      <c r="G8" s="9" t="s">
        <v>71</v>
      </c>
    </row>
    <row r="9" spans="1:7" x14ac:dyDescent="0.25">
      <c r="A9" s="7" t="s">
        <v>7</v>
      </c>
      <c r="B9" s="4" t="s">
        <v>63</v>
      </c>
      <c r="C9" s="2">
        <v>1</v>
      </c>
      <c r="D9" s="9" t="s">
        <v>71</v>
      </c>
      <c r="E9" s="2">
        <v>1</v>
      </c>
      <c r="F9" s="9" t="s">
        <v>71</v>
      </c>
      <c r="G9" s="9" t="s">
        <v>71</v>
      </c>
    </row>
    <row ht="30" r="10" spans="1:7" x14ac:dyDescent="0.25">
      <c r="A10" s="7" t="s">
        <v>16</v>
      </c>
      <c r="B10" s="4" t="s">
        <v>64</v>
      </c>
      <c r="C10" s="2">
        <v>1</v>
      </c>
      <c r="D10" s="9" t="s">
        <v>71</v>
      </c>
      <c r="E10" s="2">
        <v>1</v>
      </c>
      <c r="F10" s="9" t="s">
        <v>71</v>
      </c>
      <c r="G10" s="9" t="s">
        <v>71</v>
      </c>
    </row>
    <row ht="30" r="11" spans="1:7" x14ac:dyDescent="0.25">
      <c r="A11" s="7" t="s">
        <v>17</v>
      </c>
      <c r="B11" s="4" t="s">
        <v>64</v>
      </c>
      <c r="C11" s="2">
        <v>1</v>
      </c>
      <c r="D11" s="9" t="s">
        <v>71</v>
      </c>
      <c r="E11" s="2">
        <v>1</v>
      </c>
      <c r="F11" s="9" t="s">
        <v>71</v>
      </c>
      <c r="G11" s="9" t="s">
        <v>71</v>
      </c>
    </row>
    <row ht="30" r="12" spans="1:7" x14ac:dyDescent="0.25">
      <c r="A12" s="7" t="s">
        <v>18</v>
      </c>
      <c r="B12" s="4" t="s">
        <v>64</v>
      </c>
      <c r="C12" s="2">
        <v>1</v>
      </c>
      <c r="D12" s="9" t="s">
        <v>71</v>
      </c>
      <c r="E12" s="2">
        <v>1</v>
      </c>
      <c r="F12" s="9" t="s">
        <v>71</v>
      </c>
      <c r="G12" s="9" t="s">
        <v>71</v>
      </c>
    </row>
    <row ht="30" r="13" spans="1:7" x14ac:dyDescent="0.25">
      <c r="A13" s="7" t="s">
        <v>19</v>
      </c>
      <c r="B13" s="4" t="s">
        <v>64</v>
      </c>
      <c r="C13" s="2">
        <v>1</v>
      </c>
      <c r="D13" s="9" t="s">
        <v>71</v>
      </c>
      <c r="E13" s="2">
        <v>1</v>
      </c>
      <c r="F13" s="9" t="s">
        <v>71</v>
      </c>
      <c r="G13" s="9" t="s">
        <v>71</v>
      </c>
    </row>
    <row ht="30" r="14" spans="1:7" x14ac:dyDescent="0.25">
      <c r="A14" s="7" t="s">
        <v>8</v>
      </c>
      <c r="B14" s="4" t="s">
        <v>63</v>
      </c>
      <c r="C14" s="2">
        <v>1</v>
      </c>
      <c r="D14" s="9" t="s">
        <v>71</v>
      </c>
      <c r="E14" s="2">
        <v>1</v>
      </c>
      <c r="F14" s="9" t="s">
        <v>71</v>
      </c>
      <c r="G14" s="9" t="s">
        <v>71</v>
      </c>
    </row>
    <row ht="30" r="15" spans="1:7" x14ac:dyDescent="0.25">
      <c r="A15" s="7" t="s">
        <v>9</v>
      </c>
      <c r="B15" s="4" t="s">
        <v>63</v>
      </c>
      <c r="C15" s="2">
        <v>1</v>
      </c>
      <c r="D15" s="9" t="s">
        <v>71</v>
      </c>
      <c r="E15" s="2">
        <v>1</v>
      </c>
      <c r="F15" s="9" t="s">
        <v>71</v>
      </c>
      <c r="G15" s="9" t="s">
        <v>71</v>
      </c>
    </row>
    <row r="16" spans="1:7" x14ac:dyDescent="0.25">
      <c r="A16" s="7" t="s">
        <v>10</v>
      </c>
      <c r="B16" s="4" t="s">
        <v>63</v>
      </c>
      <c r="C16" s="2">
        <v>1</v>
      </c>
      <c r="D16" s="9" t="s">
        <v>71</v>
      </c>
      <c r="E16" s="2">
        <v>1</v>
      </c>
      <c r="F16" s="9" t="s">
        <v>71</v>
      </c>
      <c r="G16" s="9" t="s">
        <v>71</v>
      </c>
    </row>
    <row ht="15.75" r="17" spans="1:7" thickBot="1" x14ac:dyDescent="0.3">
      <c r="A17" s="7" t="s">
        <v>11</v>
      </c>
      <c r="B17" s="4" t="s">
        <v>63</v>
      </c>
      <c r="C17" s="2">
        <v>1</v>
      </c>
      <c r="D17" s="9" t="s">
        <v>71</v>
      </c>
      <c r="E17" s="2">
        <v>1</v>
      </c>
      <c r="F17" s="9" t="s">
        <v>71</v>
      </c>
      <c r="G17" s="9" t="s">
        <v>71</v>
      </c>
    </row>
    <row ht="15.75" r="18" spans="1:7" thickBot="1" x14ac:dyDescent="0.3">
      <c r="A18" s="14" t="s">
        <v>88</v>
      </c>
      <c r="B18" s="15"/>
      <c r="C18" s="15"/>
      <c r="D18" s="15"/>
      <c r="E18" s="15"/>
      <c r="F18" s="15"/>
      <c r="G18" s="16" t="s">
        <v>71</v>
      </c>
    </row>
  </sheetData>
  <phoneticPr fontId="1" type="noConversion"/>
  <pageMargins bottom="0.78740157499999996" footer="0.3" header="0.3" left="0.7" right="0.7" top="0.78740157499999996"/>
  <pageSetup orientation="portrait" paperSize="9" r:id="rId1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74A21-35DF-4EB1-A7F2-41C9DF6F3136}">
  <dimension ref="A1:E12"/>
  <sheetViews>
    <sheetView workbookViewId="0" zoomScale="90" zoomScaleNormal="90">
      <selection activeCell="D27" sqref="D27"/>
    </sheetView>
  </sheetViews>
  <sheetFormatPr defaultRowHeight="15" x14ac:dyDescent="0.25"/>
  <cols>
    <col min="1" max="1" bestFit="true" customWidth="true" width="40.5703125" collapsed="false"/>
    <col min="2" max="2" bestFit="true" customWidth="true" width="15.28515625" collapsed="false"/>
    <col min="3" max="3" bestFit="true" customWidth="true" width="22.42578125" collapsed="false"/>
    <col min="4" max="4" customWidth="true" width="22.5703125" collapsed="false"/>
    <col min="5" max="5" customWidth="true" width="27.7109375" collapsed="false"/>
  </cols>
  <sheetData>
    <row ht="63" r="1" spans="1:5" x14ac:dyDescent="0.25">
      <c r="A1" s="10" t="s">
        <v>12</v>
      </c>
      <c r="B1" s="10" t="s">
        <v>13</v>
      </c>
      <c r="C1" s="8" t="s">
        <v>70</v>
      </c>
      <c r="D1" s="8" t="s">
        <v>69</v>
      </c>
      <c r="E1" s="8" t="s">
        <v>72</v>
      </c>
    </row>
    <row r="2" spans="1:5" x14ac:dyDescent="0.25">
      <c r="A2" s="5" t="s">
        <v>29</v>
      </c>
      <c r="B2" s="1" t="s">
        <v>15</v>
      </c>
      <c r="C2" s="17">
        <f>[1]List1!M67</f>
        <v>2</v>
      </c>
      <c r="D2" s="9" t="s">
        <v>71</v>
      </c>
      <c r="E2" s="9" t="s">
        <v>71</v>
      </c>
    </row>
    <row r="3" spans="1:5" x14ac:dyDescent="0.25">
      <c r="A3" s="5" t="s">
        <v>30</v>
      </c>
      <c r="B3" s="1" t="s">
        <v>15</v>
      </c>
      <c r="C3" s="17">
        <f>[1]List1!M68</f>
        <v>3</v>
      </c>
      <c r="D3" s="9" t="s">
        <v>71</v>
      </c>
      <c r="E3" s="9" t="s">
        <v>71</v>
      </c>
    </row>
    <row r="4" spans="1:5" x14ac:dyDescent="0.25">
      <c r="A4" s="5" t="s">
        <v>31</v>
      </c>
      <c r="B4" s="1" t="s">
        <v>15</v>
      </c>
      <c r="C4" s="17">
        <f>[1]List1!M69</f>
        <v>2</v>
      </c>
      <c r="D4" s="9" t="s">
        <v>71</v>
      </c>
      <c r="E4" s="9" t="s">
        <v>71</v>
      </c>
    </row>
    <row r="5" spans="1:5" x14ac:dyDescent="0.25">
      <c r="A5" s="5" t="s">
        <v>32</v>
      </c>
      <c r="B5" s="1" t="s">
        <v>15</v>
      </c>
      <c r="C5" s="17">
        <f>[1]List1!M70</f>
        <v>9</v>
      </c>
      <c r="D5" s="9" t="s">
        <v>71</v>
      </c>
      <c r="E5" s="9" t="s">
        <v>71</v>
      </c>
    </row>
    <row r="6" spans="1:5" x14ac:dyDescent="0.25">
      <c r="A6" s="5" t="s">
        <v>33</v>
      </c>
      <c r="B6" s="1" t="s">
        <v>15</v>
      </c>
      <c r="C6" s="17">
        <f>[1]List1!M71</f>
        <v>7</v>
      </c>
      <c r="D6" s="9" t="s">
        <v>71</v>
      </c>
      <c r="E6" s="9" t="s">
        <v>71</v>
      </c>
    </row>
    <row r="7" spans="1:5" x14ac:dyDescent="0.25">
      <c r="A7" s="5" t="s">
        <v>34</v>
      </c>
      <c r="B7" s="1" t="s">
        <v>60</v>
      </c>
      <c r="C7" s="17">
        <f>[1]List1!M72</f>
        <v>8</v>
      </c>
      <c r="D7" s="9" t="s">
        <v>71</v>
      </c>
      <c r="E7" s="9" t="s">
        <v>71</v>
      </c>
    </row>
    <row r="8" spans="1:5" x14ac:dyDescent="0.25">
      <c r="A8" s="5" t="s">
        <v>35</v>
      </c>
      <c r="B8" s="1" t="s">
        <v>15</v>
      </c>
      <c r="C8" s="17">
        <f>[1]List1!M73</f>
        <v>1</v>
      </c>
      <c r="D8" s="9" t="s">
        <v>71</v>
      </c>
      <c r="E8" s="9" t="s">
        <v>71</v>
      </c>
    </row>
    <row r="9" spans="1:5" x14ac:dyDescent="0.25">
      <c r="A9" s="5" t="s">
        <v>30</v>
      </c>
      <c r="B9" s="1" t="s">
        <v>60</v>
      </c>
      <c r="C9" s="17">
        <f>[1]List1!M74</f>
        <v>6</v>
      </c>
      <c r="D9" s="9" t="s">
        <v>71</v>
      </c>
      <c r="E9" s="9" t="s">
        <v>71</v>
      </c>
    </row>
    <row r="10" spans="1:5" x14ac:dyDescent="0.25">
      <c r="A10" s="5" t="s">
        <v>36</v>
      </c>
      <c r="B10" s="1" t="s">
        <v>15</v>
      </c>
      <c r="C10" s="17">
        <f>[1]List1!M75</f>
        <v>1</v>
      </c>
      <c r="D10" s="9" t="s">
        <v>71</v>
      </c>
      <c r="E10" s="9" t="s">
        <v>71</v>
      </c>
    </row>
    <row ht="15.75" r="11" spans="1:5" thickBot="1" x14ac:dyDescent="0.3">
      <c r="A11" s="5" t="s">
        <v>37</v>
      </c>
      <c r="B11" s="1" t="s">
        <v>15</v>
      </c>
      <c r="C11" s="17">
        <f>[1]List1!M76</f>
        <v>1</v>
      </c>
      <c r="D11" s="9" t="s">
        <v>71</v>
      </c>
      <c r="E11" s="9" t="s">
        <v>71</v>
      </c>
    </row>
    <row ht="15.75" r="12" spans="1:5" thickBot="1" x14ac:dyDescent="0.3">
      <c r="A12" s="14" t="s">
        <v>88</v>
      </c>
      <c r="B12" s="15"/>
      <c r="C12" s="15"/>
      <c r="D12" s="15"/>
      <c r="E12" s="16" t="s">
        <v>71</v>
      </c>
    </row>
  </sheetData>
  <pageMargins bottom="0.78740157499999996" footer="0.3" header="0.3" left="0.7" right="0.7" top="0.78740157499999996"/>
  <pageSetup orientation="portrait" paperSize="9" r:id="rId1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35B0-0AC6-43B6-923D-4D73C952676F}">
  <dimension ref="A1:G23"/>
  <sheetViews>
    <sheetView workbookViewId="0" zoomScale="90" zoomScaleNormal="90">
      <selection activeCell="C30" sqref="C30"/>
    </sheetView>
  </sheetViews>
  <sheetFormatPr defaultRowHeight="15" x14ac:dyDescent="0.25"/>
  <cols>
    <col min="1" max="1" bestFit="true" customWidth="true" width="31.28515625" collapsed="false"/>
    <col min="2" max="2" bestFit="true" customWidth="true" width="15.5703125" collapsed="false"/>
    <col min="3" max="3" bestFit="true" customWidth="true" width="22.42578125" collapsed="false"/>
    <col min="4" max="4" customWidth="true" width="22.42578125" collapsed="false"/>
    <col min="5" max="5" bestFit="true" customWidth="true" width="22.5703125" collapsed="false"/>
    <col min="6" max="6" customWidth="true" width="21.85546875" collapsed="false"/>
    <col min="7" max="7" bestFit="true" customWidth="true" width="32.7109375" collapsed="false"/>
  </cols>
  <sheetData>
    <row ht="78.75" r="1" spans="1:7" x14ac:dyDescent="0.25">
      <c r="A1" s="10" t="s">
        <v>12</v>
      </c>
      <c r="B1" s="10" t="s">
        <v>13</v>
      </c>
      <c r="C1" s="8" t="s">
        <v>83</v>
      </c>
      <c r="D1" s="8" t="s">
        <v>84</v>
      </c>
      <c r="E1" s="8" t="s">
        <v>85</v>
      </c>
      <c r="F1" s="8" t="s">
        <v>86</v>
      </c>
      <c r="G1" s="8" t="s">
        <v>87</v>
      </c>
    </row>
    <row r="2" spans="1:7" x14ac:dyDescent="0.25">
      <c r="A2" s="5" t="s">
        <v>38</v>
      </c>
      <c r="B2" s="2" t="s">
        <v>62</v>
      </c>
      <c r="C2" s="2">
        <v>1</v>
      </c>
      <c r="D2" s="9" t="s">
        <v>71</v>
      </c>
      <c r="E2" s="2">
        <v>1</v>
      </c>
      <c r="F2" s="9" t="s">
        <v>71</v>
      </c>
      <c r="G2" s="9" t="s">
        <v>71</v>
      </c>
    </row>
    <row r="3" spans="1:7" x14ac:dyDescent="0.25">
      <c r="A3" s="5" t="s">
        <v>39</v>
      </c>
      <c r="B3" s="2" t="s">
        <v>60</v>
      </c>
      <c r="C3" s="2">
        <v>1</v>
      </c>
      <c r="D3" s="9" t="s">
        <v>71</v>
      </c>
      <c r="E3" s="2">
        <v>1</v>
      </c>
      <c r="F3" s="9" t="s">
        <v>71</v>
      </c>
      <c r="G3" s="9" t="s">
        <v>71</v>
      </c>
    </row>
    <row r="4" spans="1:7" x14ac:dyDescent="0.25">
      <c r="A4" s="5" t="s">
        <v>40</v>
      </c>
      <c r="B4" s="2" t="s">
        <v>60</v>
      </c>
      <c r="C4" s="2">
        <v>1</v>
      </c>
      <c r="D4" s="9" t="s">
        <v>71</v>
      </c>
      <c r="E4" s="2">
        <v>1</v>
      </c>
      <c r="F4" s="9" t="s">
        <v>71</v>
      </c>
      <c r="G4" s="9" t="s">
        <v>71</v>
      </c>
    </row>
    <row r="5" spans="1:7" x14ac:dyDescent="0.25">
      <c r="A5" s="5" t="s">
        <v>41</v>
      </c>
      <c r="B5" s="2" t="s">
        <v>15</v>
      </c>
      <c r="C5" s="2">
        <v>1</v>
      </c>
      <c r="D5" s="9" t="s">
        <v>71</v>
      </c>
      <c r="E5" s="2">
        <v>1</v>
      </c>
      <c r="F5" s="9" t="s">
        <v>71</v>
      </c>
      <c r="G5" s="9" t="s">
        <v>71</v>
      </c>
    </row>
    <row r="6" spans="1:7" x14ac:dyDescent="0.25">
      <c r="A6" s="5" t="s">
        <v>42</v>
      </c>
      <c r="B6" s="2" t="s">
        <v>15</v>
      </c>
      <c r="C6" s="2">
        <v>1</v>
      </c>
      <c r="D6" s="9" t="s">
        <v>71</v>
      </c>
      <c r="E6" s="2">
        <v>1</v>
      </c>
      <c r="F6" s="9" t="s">
        <v>71</v>
      </c>
      <c r="G6" s="9" t="s">
        <v>71</v>
      </c>
    </row>
    <row r="7" spans="1:7" x14ac:dyDescent="0.25">
      <c r="A7" s="5" t="s">
        <v>43</v>
      </c>
      <c r="B7" s="2" t="s">
        <v>15</v>
      </c>
      <c r="C7" s="2">
        <v>1</v>
      </c>
      <c r="D7" s="9" t="s">
        <v>71</v>
      </c>
      <c r="E7" s="2">
        <v>1</v>
      </c>
      <c r="F7" s="9" t="s">
        <v>71</v>
      </c>
      <c r="G7" s="9" t="s">
        <v>71</v>
      </c>
    </row>
    <row r="8" spans="1:7" x14ac:dyDescent="0.25">
      <c r="A8" s="5" t="s">
        <v>44</v>
      </c>
      <c r="B8" s="2" t="s">
        <v>15</v>
      </c>
      <c r="C8" s="2">
        <v>1</v>
      </c>
      <c r="D8" s="9" t="s">
        <v>71</v>
      </c>
      <c r="E8" s="2">
        <v>1</v>
      </c>
      <c r="F8" s="9" t="s">
        <v>71</v>
      </c>
      <c r="G8" s="9" t="s">
        <v>71</v>
      </c>
    </row>
    <row r="9" spans="1:7" x14ac:dyDescent="0.25">
      <c r="A9" s="5" t="s">
        <v>45</v>
      </c>
      <c r="B9" s="2" t="s">
        <v>60</v>
      </c>
      <c r="C9" s="2">
        <v>1</v>
      </c>
      <c r="D9" s="9" t="s">
        <v>71</v>
      </c>
      <c r="E9" s="2">
        <v>1</v>
      </c>
      <c r="F9" s="9" t="s">
        <v>71</v>
      </c>
      <c r="G9" s="9" t="s">
        <v>71</v>
      </c>
    </row>
    <row r="10" spans="1:7" x14ac:dyDescent="0.25">
      <c r="A10" s="5" t="s">
        <v>46</v>
      </c>
      <c r="B10" s="2" t="s">
        <v>60</v>
      </c>
      <c r="C10" s="2">
        <v>1</v>
      </c>
      <c r="D10" s="9" t="s">
        <v>71</v>
      </c>
      <c r="E10" s="2">
        <v>1</v>
      </c>
      <c r="F10" s="9" t="s">
        <v>71</v>
      </c>
      <c r="G10" s="9" t="s">
        <v>71</v>
      </c>
    </row>
    <row r="11" spans="1:7" x14ac:dyDescent="0.25">
      <c r="A11" s="5" t="s">
        <v>47</v>
      </c>
      <c r="B11" s="2" t="s">
        <v>60</v>
      </c>
      <c r="C11" s="2">
        <v>1</v>
      </c>
      <c r="D11" s="9" t="s">
        <v>71</v>
      </c>
      <c r="E11" s="2">
        <v>1</v>
      </c>
      <c r="F11" s="9" t="s">
        <v>71</v>
      </c>
      <c r="G11" s="9" t="s">
        <v>71</v>
      </c>
    </row>
    <row r="12" spans="1:7" x14ac:dyDescent="0.25">
      <c r="A12" s="5" t="s">
        <v>48</v>
      </c>
      <c r="B12" s="2" t="s">
        <v>60</v>
      </c>
      <c r="C12" s="2">
        <v>1</v>
      </c>
      <c r="D12" s="9" t="s">
        <v>71</v>
      </c>
      <c r="E12" s="2">
        <v>1</v>
      </c>
      <c r="F12" s="9" t="s">
        <v>71</v>
      </c>
      <c r="G12" s="9" t="s">
        <v>71</v>
      </c>
    </row>
    <row r="13" spans="1:7" x14ac:dyDescent="0.25">
      <c r="A13" s="5" t="s">
        <v>49</v>
      </c>
      <c r="B13" s="2" t="s">
        <v>60</v>
      </c>
      <c r="C13" s="2">
        <v>1</v>
      </c>
      <c r="D13" s="9" t="s">
        <v>71</v>
      </c>
      <c r="E13" s="2">
        <v>1</v>
      </c>
      <c r="F13" s="9" t="s">
        <v>71</v>
      </c>
      <c r="G13" s="9" t="s">
        <v>71</v>
      </c>
    </row>
    <row r="14" spans="1:7" x14ac:dyDescent="0.25">
      <c r="A14" s="5" t="s">
        <v>50</v>
      </c>
      <c r="B14" s="2" t="s">
        <v>60</v>
      </c>
      <c r="C14" s="2">
        <v>1</v>
      </c>
      <c r="D14" s="9" t="s">
        <v>71</v>
      </c>
      <c r="E14" s="2">
        <v>1</v>
      </c>
      <c r="F14" s="9" t="s">
        <v>71</v>
      </c>
      <c r="G14" s="9" t="s">
        <v>71</v>
      </c>
    </row>
    <row r="15" spans="1:7" x14ac:dyDescent="0.25">
      <c r="A15" s="5" t="s">
        <v>51</v>
      </c>
      <c r="B15" s="2" t="s">
        <v>60</v>
      </c>
      <c r="C15" s="2">
        <v>3</v>
      </c>
      <c r="D15" s="9" t="s">
        <v>71</v>
      </c>
      <c r="E15" s="2">
        <v>1</v>
      </c>
      <c r="F15" s="9" t="s">
        <v>71</v>
      </c>
      <c r="G15" s="9" t="s">
        <v>71</v>
      </c>
    </row>
    <row r="16" spans="1:7" x14ac:dyDescent="0.25">
      <c r="A16" s="5" t="s">
        <v>52</v>
      </c>
      <c r="B16" s="2" t="s">
        <v>62</v>
      </c>
      <c r="C16" s="2">
        <v>1</v>
      </c>
      <c r="D16" s="9" t="s">
        <v>71</v>
      </c>
      <c r="E16" s="2">
        <v>1</v>
      </c>
      <c r="F16" s="9" t="s">
        <v>71</v>
      </c>
      <c r="G16" s="9" t="s">
        <v>71</v>
      </c>
    </row>
    <row r="17" spans="1:7" x14ac:dyDescent="0.25">
      <c r="A17" s="5" t="s">
        <v>53</v>
      </c>
      <c r="B17" s="2" t="s">
        <v>60</v>
      </c>
      <c r="C17" s="2">
        <v>1</v>
      </c>
      <c r="D17" s="9" t="s">
        <v>71</v>
      </c>
      <c r="E17" s="2">
        <v>1</v>
      </c>
      <c r="F17" s="9" t="s">
        <v>71</v>
      </c>
      <c r="G17" s="9" t="s">
        <v>71</v>
      </c>
    </row>
    <row r="18" spans="1:7" x14ac:dyDescent="0.25">
      <c r="A18" s="5" t="s">
        <v>54</v>
      </c>
      <c r="B18" s="2" t="s">
        <v>60</v>
      </c>
      <c r="C18" s="2">
        <v>1</v>
      </c>
      <c r="D18" s="9" t="s">
        <v>71</v>
      </c>
      <c r="E18" s="2">
        <v>1</v>
      </c>
      <c r="F18" s="9" t="s">
        <v>71</v>
      </c>
      <c r="G18" s="9" t="s">
        <v>71</v>
      </c>
    </row>
    <row r="19" spans="1:7" x14ac:dyDescent="0.25">
      <c r="A19" s="5" t="s">
        <v>55</v>
      </c>
      <c r="B19" s="2" t="s">
        <v>60</v>
      </c>
      <c r="C19" s="2">
        <v>1</v>
      </c>
      <c r="D19" s="9" t="s">
        <v>71</v>
      </c>
      <c r="E19" s="2">
        <v>1</v>
      </c>
      <c r="F19" s="9" t="s">
        <v>71</v>
      </c>
      <c r="G19" s="9" t="s">
        <v>71</v>
      </c>
    </row>
    <row r="20" spans="1:7" x14ac:dyDescent="0.25">
      <c r="A20" s="5" t="s">
        <v>56</v>
      </c>
      <c r="B20" s="2" t="s">
        <v>60</v>
      </c>
      <c r="C20" s="2">
        <v>1</v>
      </c>
      <c r="D20" s="9" t="s">
        <v>71</v>
      </c>
      <c r="E20" s="2">
        <v>1</v>
      </c>
      <c r="F20" s="9" t="s">
        <v>71</v>
      </c>
      <c r="G20" s="9" t="s">
        <v>71</v>
      </c>
    </row>
    <row r="21" spans="1:7" x14ac:dyDescent="0.25">
      <c r="A21" s="5" t="s">
        <v>57</v>
      </c>
      <c r="B21" s="2" t="s">
        <v>61</v>
      </c>
      <c r="C21" s="2">
        <v>1</v>
      </c>
      <c r="D21" s="9" t="s">
        <v>71</v>
      </c>
      <c r="E21" s="2">
        <v>1</v>
      </c>
      <c r="F21" s="9" t="s">
        <v>71</v>
      </c>
      <c r="G21" s="9" t="s">
        <v>71</v>
      </c>
    </row>
    <row ht="15.75" r="22" spans="1:7" thickBot="1" x14ac:dyDescent="0.3">
      <c r="A22" s="5" t="s">
        <v>58</v>
      </c>
      <c r="B22" s="2" t="s">
        <v>60</v>
      </c>
      <c r="C22" s="2">
        <v>1</v>
      </c>
      <c r="D22" s="9" t="s">
        <v>71</v>
      </c>
      <c r="E22" s="2">
        <v>1</v>
      </c>
      <c r="F22" s="9" t="s">
        <v>71</v>
      </c>
      <c r="G22" s="9" t="s">
        <v>71</v>
      </c>
    </row>
    <row ht="15.75" r="23" spans="1:7" thickBot="1" x14ac:dyDescent="0.3">
      <c r="A23" s="14" t="s">
        <v>88</v>
      </c>
      <c r="B23" s="15"/>
      <c r="C23" s="15"/>
      <c r="D23" s="15"/>
      <c r="E23" s="15"/>
      <c r="F23" s="15"/>
      <c r="G23" s="16" t="s">
        <v>71</v>
      </c>
    </row>
  </sheetData>
  <pageMargins bottom="0.78740157499999996" footer="0.3" header="0.3" left="0.7" right="0.7" top="0.78740157499999996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443A0-D4E4-471A-BAA5-107DD580FA76}">
  <dimension ref="A1:G10"/>
  <sheetViews>
    <sheetView tabSelected="1" workbookViewId="0" zoomScale="90" zoomScaleNormal="90">
      <selection activeCell="C23" sqref="C23"/>
    </sheetView>
  </sheetViews>
  <sheetFormatPr defaultColWidth="29.140625" defaultRowHeight="15" x14ac:dyDescent="0.25"/>
  <cols>
    <col min="1" max="1" customWidth="true" width="44.42578125" collapsed="false"/>
    <col min="2" max="2" bestFit="true" customWidth="true" width="15.7109375" collapsed="false"/>
    <col min="3" max="3" bestFit="true" customWidth="true" width="22.42578125" collapsed="false"/>
    <col min="4" max="4" customWidth="true" width="23.42578125" collapsed="false"/>
    <col min="5" max="5" bestFit="true" customWidth="true" width="22.5703125" collapsed="false"/>
  </cols>
  <sheetData>
    <row ht="94.5" r="1" spans="1:7" x14ac:dyDescent="0.25">
      <c r="A1" s="10" t="s">
        <v>12</v>
      </c>
      <c r="B1" s="10" t="s">
        <v>13</v>
      </c>
      <c r="C1" s="8" t="s">
        <v>83</v>
      </c>
      <c r="D1" s="8" t="s">
        <v>84</v>
      </c>
      <c r="E1" s="8" t="s">
        <v>85</v>
      </c>
      <c r="F1" s="8" t="s">
        <v>86</v>
      </c>
      <c r="G1" s="8" t="s">
        <v>87</v>
      </c>
    </row>
    <row r="2" spans="1:7" x14ac:dyDescent="0.25">
      <c r="A2" s="5" t="s">
        <v>73</v>
      </c>
      <c r="B2" s="4" t="s">
        <v>74</v>
      </c>
      <c r="C2" s="4">
        <v>1</v>
      </c>
      <c r="D2" s="9" t="s">
        <v>71</v>
      </c>
      <c r="E2" s="4">
        <v>1</v>
      </c>
      <c r="F2" s="9" t="s">
        <v>71</v>
      </c>
      <c r="G2" s="9" t="s">
        <v>71</v>
      </c>
    </row>
    <row r="3" spans="1:7" x14ac:dyDescent="0.25">
      <c r="A3" s="5" t="s">
        <v>75</v>
      </c>
      <c r="B3" s="4" t="s">
        <v>63</v>
      </c>
      <c r="C3" s="4">
        <v>1</v>
      </c>
      <c r="D3" s="9" t="s">
        <v>71</v>
      </c>
      <c r="E3" s="4">
        <v>1</v>
      </c>
      <c r="F3" s="9" t="s">
        <v>71</v>
      </c>
      <c r="G3" s="9" t="s">
        <v>71</v>
      </c>
    </row>
    <row r="4" spans="1:7" x14ac:dyDescent="0.25">
      <c r="A4" s="5" t="s">
        <v>76</v>
      </c>
      <c r="B4" s="4" t="s">
        <v>15</v>
      </c>
      <c r="C4" s="4">
        <v>1</v>
      </c>
      <c r="D4" s="9" t="s">
        <v>71</v>
      </c>
      <c r="E4" s="4">
        <v>1</v>
      </c>
      <c r="F4" s="9" t="s">
        <v>71</v>
      </c>
      <c r="G4" s="9" t="s">
        <v>71</v>
      </c>
    </row>
    <row r="5" spans="1:7" x14ac:dyDescent="0.25">
      <c r="A5" s="5" t="s">
        <v>77</v>
      </c>
      <c r="B5" s="4" t="s">
        <v>74</v>
      </c>
      <c r="C5" s="4">
        <v>1</v>
      </c>
      <c r="D5" s="9" t="s">
        <v>71</v>
      </c>
      <c r="E5" s="4">
        <v>1</v>
      </c>
      <c r="F5" s="9" t="s">
        <v>71</v>
      </c>
      <c r="G5" s="9" t="s">
        <v>71</v>
      </c>
    </row>
    <row r="6" spans="1:7" x14ac:dyDescent="0.25">
      <c r="A6" s="5" t="s">
        <v>78</v>
      </c>
      <c r="B6" s="4" t="s">
        <v>79</v>
      </c>
      <c r="C6" s="4">
        <v>1</v>
      </c>
      <c r="D6" s="9" t="s">
        <v>71</v>
      </c>
      <c r="E6" s="4">
        <v>1</v>
      </c>
      <c r="F6" s="9" t="s">
        <v>71</v>
      </c>
      <c r="G6" s="9" t="s">
        <v>71</v>
      </c>
    </row>
    <row r="7" spans="1:7" x14ac:dyDescent="0.25">
      <c r="A7" s="5" t="s">
        <v>80</v>
      </c>
      <c r="B7" s="4" t="s">
        <v>79</v>
      </c>
      <c r="C7" s="4">
        <v>1</v>
      </c>
      <c r="D7" s="9" t="s">
        <v>71</v>
      </c>
      <c r="E7" s="4">
        <v>1</v>
      </c>
      <c r="F7" s="9" t="s">
        <v>71</v>
      </c>
      <c r="G7" s="9" t="s">
        <v>71</v>
      </c>
    </row>
    <row r="8" spans="1:7" x14ac:dyDescent="0.25">
      <c r="A8" s="5" t="s">
        <v>81</v>
      </c>
      <c r="B8" s="4" t="s">
        <v>63</v>
      </c>
      <c r="C8" s="4">
        <v>1</v>
      </c>
      <c r="D8" s="9" t="s">
        <v>71</v>
      </c>
      <c r="E8" s="4">
        <v>1</v>
      </c>
      <c r="F8" s="9" t="s">
        <v>71</v>
      </c>
      <c r="G8" s="9" t="s">
        <v>71</v>
      </c>
    </row>
    <row ht="15.75" r="9" spans="1:7" thickBot="1" x14ac:dyDescent="0.3">
      <c r="A9" s="5" t="s">
        <v>82</v>
      </c>
      <c r="B9" s="4" t="s">
        <v>63</v>
      </c>
      <c r="C9" s="4">
        <v>1</v>
      </c>
      <c r="D9" s="9" t="s">
        <v>71</v>
      </c>
      <c r="E9" s="4">
        <v>1</v>
      </c>
      <c r="F9" s="9" t="s">
        <v>71</v>
      </c>
      <c r="G9" s="9" t="s">
        <v>71</v>
      </c>
    </row>
    <row ht="15.75" r="10" spans="1:7" thickBot="1" x14ac:dyDescent="0.3">
      <c r="A10" s="14" t="s">
        <v>88</v>
      </c>
      <c r="B10" s="15"/>
      <c r="C10" s="15"/>
      <c r="D10" s="15"/>
      <c r="E10" s="15"/>
      <c r="F10" s="15"/>
      <c r="G10" s="16" t="s">
        <v>71</v>
      </c>
    </row>
  </sheetData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baseType="variant" size="2">
      <vt:variant>
        <vt:lpstr>Listy</vt:lpstr>
      </vt:variant>
      <vt:variant>
        <vt:i4>5</vt:i4>
      </vt:variant>
    </vt:vector>
  </HeadingPairs>
  <TitlesOfParts>
    <vt:vector baseType="lpstr" size="5">
      <vt:lpstr>1. část - Obecné IT</vt:lpstr>
      <vt:lpstr>2. část - Specializované IT</vt:lpstr>
      <vt:lpstr>3. Část – Měkké a manažerské do</vt:lpstr>
      <vt:lpstr>4. Část – Účetní, ekonomické a </vt:lpstr>
      <vt:lpstr>5. Část – Vstřikování plastů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2020-02-10T11:36:54Z</dcterms:created>
  <dcterms:modified xsi:type="dcterms:W3CDTF">2020-03-11T04:45:46Z</dcterms:modified>
</cp:coreProperties>
</file>