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860E2F88-235F-4822-BA18-CD8C17C8D80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G35" i="1" s="1"/>
  <c r="F34" i="1"/>
  <c r="G34" i="1" s="1"/>
  <c r="F33" i="1"/>
  <c r="G33" i="1" s="1"/>
  <c r="F32" i="1"/>
  <c r="G32" i="1"/>
  <c r="F31" i="1"/>
  <c r="G31" i="1" s="1"/>
  <c r="F30" i="1"/>
  <c r="G30" i="1"/>
  <c r="F29" i="1"/>
  <c r="G29" i="1"/>
  <c r="F28" i="1"/>
  <c r="G28" i="1"/>
  <c r="F27" i="1"/>
  <c r="G27" i="1"/>
  <c r="F26" i="1"/>
  <c r="G26" i="1" s="1"/>
  <c r="F22" i="1" l="1"/>
  <c r="G22" i="1" s="1"/>
  <c r="F13" i="1"/>
  <c r="G13" i="1" s="1"/>
  <c r="F14" i="1"/>
  <c r="F16" i="1" l="1"/>
  <c r="G16" i="1" s="1"/>
  <c r="F17" i="1"/>
  <c r="G17" i="1" s="1"/>
  <c r="F18" i="1"/>
  <c r="G18" i="1" s="1"/>
  <c r="F19" i="1"/>
  <c r="G19" i="1" s="1"/>
  <c r="F20" i="1"/>
  <c r="F21" i="1"/>
  <c r="G21" i="1" s="1"/>
  <c r="F23" i="1"/>
  <c r="G23" i="1" s="1"/>
  <c r="F24" i="1"/>
  <c r="G24" i="1" s="1"/>
  <c r="F25" i="1"/>
  <c r="G25" i="1" s="1"/>
  <c r="F15" i="1"/>
  <c r="G15" i="1" s="1"/>
  <c r="G14" i="1"/>
  <c r="F12" i="1"/>
  <c r="G12" i="1" s="1"/>
  <c r="C36" i="1" s="1"/>
  <c r="G20" i="1" l="1"/>
</calcChain>
</file>

<file path=xl/sharedStrings.xml><?xml version="1.0" encoding="utf-8"?>
<sst xmlns="http://schemas.openxmlformats.org/spreadsheetml/2006/main" count="34" uniqueCount="34">
  <si>
    <t>Vzdělávací aktivita</t>
  </si>
  <si>
    <t>Počet hodin kurzu</t>
  </si>
  <si>
    <t>Počet osob</t>
  </si>
  <si>
    <t>Jednotková cena (osobohodina) v Kč bez DPH</t>
  </si>
  <si>
    <t>Rozsah školení celkem v hod.</t>
  </si>
  <si>
    <t>Celková cena v Kč bez DPH</t>
  </si>
  <si>
    <t>Hodnota zakázky v Kč bez DPH</t>
  </si>
  <si>
    <t>Novinky v daních a účetnictví</t>
  </si>
  <si>
    <t>Příloha č. 2</t>
  </si>
  <si>
    <t>Kalkulace předmětu zakázky :</t>
  </si>
  <si>
    <t>Zajištění externího vzdělávání pro firmu BRANOPAC CZ s.r.o.</t>
  </si>
  <si>
    <t>MS Excel</t>
  </si>
  <si>
    <t>Pokročilé vyjednávací techniky</t>
  </si>
  <si>
    <t>Odb. způsobilost v elektro dle 50/1978</t>
  </si>
  <si>
    <t>Opakovací školení vazači břemen</t>
  </si>
  <si>
    <t>Marketing a komunikační mix</t>
  </si>
  <si>
    <t>Jeřábník</t>
  </si>
  <si>
    <t>Stress a jeho odstraňování</t>
  </si>
  <si>
    <t>Efektivní komunikace</t>
  </si>
  <si>
    <t>Emoční inteligence</t>
  </si>
  <si>
    <t>Hodnocení a motivace zaměstnanců</t>
  </si>
  <si>
    <t>Telefonní komunikace</t>
  </si>
  <si>
    <t>Nátlakové metody (nákup)</t>
  </si>
  <si>
    <t>Business etika</t>
  </si>
  <si>
    <t>Time management</t>
  </si>
  <si>
    <t>Osobnostní typologie zákazníka</t>
  </si>
  <si>
    <t>Týmová spolupráce</t>
  </si>
  <si>
    <t>Projektové řízení</t>
  </si>
  <si>
    <t>Intrastat</t>
  </si>
  <si>
    <t>Podnikový systém</t>
  </si>
  <si>
    <t>MS Access</t>
  </si>
  <si>
    <t>Adobe</t>
  </si>
  <si>
    <t>Obsluha tlakovýc nádob</t>
  </si>
  <si>
    <t>Metoda ,,5S"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</si>
</sst>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u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2" xfId="0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 applyAlignment="1"/>
    <xf numFmtId="0" fontId="8" fillId="0" borderId="0" xfId="0" applyFont="1" applyAlignment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8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0</xdr:rowOff>
    </xdr:from>
    <xdr:to>
      <xdr:col>1</xdr:col>
      <xdr:colOff>2857500</xdr:colOff>
      <xdr:row>4</xdr:row>
      <xdr:rowOff>19050</xdr:rowOff>
    </xdr:to>
    <xdr:pic>
      <xdr:nvPicPr>
        <xdr:cNvPr id="4" name="Obrázek 1" descr="OPZ_CB_cer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0"/>
          <a:ext cx="286702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42"/>
  <sheetViews>
    <sheetView tabSelected="1" topLeftCell="A8" zoomScaleNormal="100" workbookViewId="0">
      <selection activeCell="E16" sqref="E16"/>
    </sheetView>
  </sheetViews>
  <sheetFormatPr defaultRowHeight="14.4" x14ac:dyDescent="0.3"/>
  <cols>
    <col min="1" max="1" width="5.33203125" customWidth="1"/>
    <col min="2" max="2" width="49.5546875" bestFit="1" customWidth="1"/>
    <col min="3" max="4" width="5.6640625" bestFit="1" customWidth="1"/>
    <col min="5" max="5" width="12.5546875" bestFit="1" customWidth="1"/>
    <col min="6" max="6" width="7" bestFit="1" customWidth="1"/>
    <col min="7" max="7" width="8.88671875" bestFit="1" customWidth="1"/>
  </cols>
  <sheetData>
    <row r="6" spans="2:7" x14ac:dyDescent="0.3">
      <c r="B6" s="2" t="s">
        <v>8</v>
      </c>
    </row>
    <row r="8" spans="2:7" ht="25.8" x14ac:dyDescent="0.5">
      <c r="B8" s="12" t="s">
        <v>9</v>
      </c>
      <c r="C8" s="12"/>
      <c r="D8" s="12"/>
      <c r="E8" s="12"/>
      <c r="F8" s="12"/>
      <c r="G8" s="12"/>
    </row>
    <row r="9" spans="2:7" ht="25.8" x14ac:dyDescent="0.5">
      <c r="B9" s="4" t="s">
        <v>10</v>
      </c>
      <c r="C9" s="3"/>
      <c r="D9" s="3"/>
      <c r="E9" s="3"/>
      <c r="F9" s="3"/>
      <c r="G9" s="3"/>
    </row>
    <row r="10" spans="2:7" ht="15" thickBot="1" x14ac:dyDescent="0.35"/>
    <row r="11" spans="2:7" ht="48.6" thickBot="1" x14ac:dyDescent="0.35">
      <c r="B11" s="5" t="s">
        <v>0</v>
      </c>
      <c r="C11" s="6" t="s">
        <v>1</v>
      </c>
      <c r="D11" s="6" t="s">
        <v>2</v>
      </c>
      <c r="E11" s="6" t="s">
        <v>3</v>
      </c>
      <c r="F11" s="6" t="s">
        <v>4</v>
      </c>
      <c r="G11" s="6" t="s">
        <v>5</v>
      </c>
    </row>
    <row r="12" spans="2:7" ht="20.100000000000001" customHeight="1" thickBot="1" x14ac:dyDescent="0.35">
      <c r="B12" s="14" t="s">
        <v>17</v>
      </c>
      <c r="C12" s="15">
        <v>8</v>
      </c>
      <c r="D12" s="15">
        <v>24</v>
      </c>
      <c r="E12" s="16"/>
      <c r="F12" s="15">
        <f>C12*D12</f>
        <v>192</v>
      </c>
      <c r="G12" s="7">
        <f>E12*F12</f>
        <v>0</v>
      </c>
    </row>
    <row r="13" spans="2:7" ht="20.100000000000001" customHeight="1" thickBot="1" x14ac:dyDescent="0.35">
      <c r="B13" s="14" t="s">
        <v>18</v>
      </c>
      <c r="C13" s="15">
        <v>8</v>
      </c>
      <c r="D13" s="15">
        <v>12</v>
      </c>
      <c r="E13" s="16"/>
      <c r="F13" s="15">
        <f t="shared" ref="F13:F14" si="0">C13*D13</f>
        <v>96</v>
      </c>
      <c r="G13" s="7">
        <f>E13*F13</f>
        <v>0</v>
      </c>
    </row>
    <row r="14" spans="2:7" ht="20.100000000000001" customHeight="1" thickBot="1" x14ac:dyDescent="0.35">
      <c r="B14" s="14" t="s">
        <v>19</v>
      </c>
      <c r="C14" s="15">
        <v>8</v>
      </c>
      <c r="D14" s="15">
        <v>12</v>
      </c>
      <c r="E14" s="16"/>
      <c r="F14" s="15">
        <f t="shared" si="0"/>
        <v>96</v>
      </c>
      <c r="G14" s="7">
        <f t="shared" ref="G14:G35" si="1">E14*F14</f>
        <v>0</v>
      </c>
    </row>
    <row r="15" spans="2:7" ht="20.100000000000001" customHeight="1" thickBot="1" x14ac:dyDescent="0.35">
      <c r="B15" s="14" t="s">
        <v>20</v>
      </c>
      <c r="C15" s="15">
        <v>8</v>
      </c>
      <c r="D15" s="15">
        <v>7</v>
      </c>
      <c r="E15" s="16"/>
      <c r="F15" s="15">
        <f t="shared" ref="F15:F35" si="2">C15*D15</f>
        <v>56</v>
      </c>
      <c r="G15" s="7">
        <f t="shared" si="1"/>
        <v>0</v>
      </c>
    </row>
    <row r="16" spans="2:7" ht="20.100000000000001" customHeight="1" thickBot="1" x14ac:dyDescent="0.35">
      <c r="B16" s="14" t="s">
        <v>21</v>
      </c>
      <c r="C16" s="15">
        <v>8</v>
      </c>
      <c r="D16" s="15">
        <v>24</v>
      </c>
      <c r="E16" s="16"/>
      <c r="F16" s="15">
        <f t="shared" si="2"/>
        <v>192</v>
      </c>
      <c r="G16" s="7">
        <f t="shared" si="1"/>
        <v>0</v>
      </c>
    </row>
    <row r="17" spans="2:7" ht="20.100000000000001" customHeight="1" thickBot="1" x14ac:dyDescent="0.35">
      <c r="B17" s="17" t="s">
        <v>12</v>
      </c>
      <c r="C17" s="15">
        <v>8</v>
      </c>
      <c r="D17" s="15">
        <v>12</v>
      </c>
      <c r="E17" s="16"/>
      <c r="F17" s="15">
        <f t="shared" si="2"/>
        <v>96</v>
      </c>
      <c r="G17" s="7">
        <f t="shared" si="1"/>
        <v>0</v>
      </c>
    </row>
    <row r="18" spans="2:7" ht="20.100000000000001" customHeight="1" thickBot="1" x14ac:dyDescent="0.35">
      <c r="B18" s="14" t="s">
        <v>22</v>
      </c>
      <c r="C18" s="15">
        <v>8</v>
      </c>
      <c r="D18" s="18">
        <v>12</v>
      </c>
      <c r="E18" s="16"/>
      <c r="F18" s="15">
        <f t="shared" si="2"/>
        <v>96</v>
      </c>
      <c r="G18" s="7">
        <f t="shared" si="1"/>
        <v>0</v>
      </c>
    </row>
    <row r="19" spans="2:7" ht="20.100000000000001" customHeight="1" thickBot="1" x14ac:dyDescent="0.35">
      <c r="B19" s="17" t="s">
        <v>15</v>
      </c>
      <c r="C19" s="18">
        <v>8</v>
      </c>
      <c r="D19" s="18">
        <v>2</v>
      </c>
      <c r="E19" s="16"/>
      <c r="F19" s="15">
        <f t="shared" si="2"/>
        <v>16</v>
      </c>
      <c r="G19" s="7">
        <f t="shared" si="1"/>
        <v>0</v>
      </c>
    </row>
    <row r="20" spans="2:7" ht="20.100000000000001" customHeight="1" thickBot="1" x14ac:dyDescent="0.35">
      <c r="B20" s="17" t="s">
        <v>23</v>
      </c>
      <c r="C20" s="18">
        <v>8</v>
      </c>
      <c r="D20" s="18">
        <v>67</v>
      </c>
      <c r="E20" s="16"/>
      <c r="F20" s="15">
        <f t="shared" si="2"/>
        <v>536</v>
      </c>
      <c r="G20" s="7">
        <f t="shared" si="1"/>
        <v>0</v>
      </c>
    </row>
    <row r="21" spans="2:7" ht="20.100000000000001" customHeight="1" thickBot="1" x14ac:dyDescent="0.35">
      <c r="B21" s="17" t="s">
        <v>24</v>
      </c>
      <c r="C21" s="18">
        <v>8</v>
      </c>
      <c r="D21" s="18">
        <v>36</v>
      </c>
      <c r="E21" s="16"/>
      <c r="F21" s="15">
        <f t="shared" si="2"/>
        <v>288</v>
      </c>
      <c r="G21" s="7">
        <f t="shared" si="1"/>
        <v>0</v>
      </c>
    </row>
    <row r="22" spans="2:7" ht="20.100000000000001" customHeight="1" thickBot="1" x14ac:dyDescent="0.35">
      <c r="B22" s="17" t="s">
        <v>25</v>
      </c>
      <c r="C22" s="18">
        <v>8</v>
      </c>
      <c r="D22" s="18">
        <v>12</v>
      </c>
      <c r="E22" s="16"/>
      <c r="F22" s="15">
        <f t="shared" si="2"/>
        <v>96</v>
      </c>
      <c r="G22" s="7">
        <f t="shared" si="1"/>
        <v>0</v>
      </c>
    </row>
    <row r="23" spans="2:7" ht="20.100000000000001" customHeight="1" thickBot="1" x14ac:dyDescent="0.35">
      <c r="B23" s="17" t="s">
        <v>26</v>
      </c>
      <c r="C23" s="15">
        <v>16</v>
      </c>
      <c r="D23" s="15">
        <v>67</v>
      </c>
      <c r="E23" s="16"/>
      <c r="F23" s="15">
        <f t="shared" si="2"/>
        <v>1072</v>
      </c>
      <c r="G23" s="7">
        <f t="shared" si="1"/>
        <v>0</v>
      </c>
    </row>
    <row r="24" spans="2:7" ht="20.100000000000001" customHeight="1" thickBot="1" x14ac:dyDescent="0.35">
      <c r="B24" s="17" t="s">
        <v>27</v>
      </c>
      <c r="C24" s="15">
        <v>16</v>
      </c>
      <c r="D24" s="15">
        <v>12</v>
      </c>
      <c r="E24" s="16"/>
      <c r="F24" s="15">
        <f t="shared" si="2"/>
        <v>192</v>
      </c>
      <c r="G24" s="7">
        <f t="shared" si="1"/>
        <v>0</v>
      </c>
    </row>
    <row r="25" spans="2:7" ht="20.100000000000001" customHeight="1" thickBot="1" x14ac:dyDescent="0.35">
      <c r="B25" s="19" t="s">
        <v>7</v>
      </c>
      <c r="C25" s="20">
        <v>8</v>
      </c>
      <c r="D25" s="20">
        <v>3</v>
      </c>
      <c r="E25" s="21"/>
      <c r="F25" s="20">
        <f t="shared" si="2"/>
        <v>24</v>
      </c>
      <c r="G25" s="8">
        <f t="shared" si="1"/>
        <v>0</v>
      </c>
    </row>
    <row r="26" spans="2:7" ht="20.100000000000001" customHeight="1" thickBot="1" x14ac:dyDescent="0.35">
      <c r="B26" s="19" t="s">
        <v>28</v>
      </c>
      <c r="C26" s="20">
        <v>8</v>
      </c>
      <c r="D26" s="20">
        <v>12</v>
      </c>
      <c r="E26" s="21"/>
      <c r="F26" s="20">
        <f t="shared" si="2"/>
        <v>96</v>
      </c>
      <c r="G26" s="8">
        <f t="shared" si="1"/>
        <v>0</v>
      </c>
    </row>
    <row r="27" spans="2:7" ht="20.100000000000001" customHeight="1" thickBot="1" x14ac:dyDescent="0.35">
      <c r="B27" s="19" t="s">
        <v>11</v>
      </c>
      <c r="C27" s="20">
        <v>8</v>
      </c>
      <c r="D27" s="20">
        <v>40</v>
      </c>
      <c r="E27" s="21"/>
      <c r="F27" s="20">
        <f t="shared" si="2"/>
        <v>320</v>
      </c>
      <c r="G27" s="8">
        <f t="shared" si="1"/>
        <v>0</v>
      </c>
    </row>
    <row r="28" spans="2:7" ht="20.100000000000001" customHeight="1" thickBot="1" x14ac:dyDescent="0.35">
      <c r="B28" s="19" t="s">
        <v>29</v>
      </c>
      <c r="C28" s="20">
        <v>16</v>
      </c>
      <c r="D28" s="20">
        <v>40</v>
      </c>
      <c r="E28" s="21"/>
      <c r="F28" s="20">
        <f t="shared" si="2"/>
        <v>640</v>
      </c>
      <c r="G28" s="8">
        <f t="shared" si="1"/>
        <v>0</v>
      </c>
    </row>
    <row r="29" spans="2:7" ht="20.100000000000001" customHeight="1" thickBot="1" x14ac:dyDescent="0.35">
      <c r="B29" s="19" t="s">
        <v>30</v>
      </c>
      <c r="C29" s="20">
        <v>8</v>
      </c>
      <c r="D29" s="20">
        <v>9</v>
      </c>
      <c r="E29" s="21"/>
      <c r="F29" s="20">
        <f t="shared" si="2"/>
        <v>72</v>
      </c>
      <c r="G29" s="8">
        <f t="shared" si="1"/>
        <v>0</v>
      </c>
    </row>
    <row r="30" spans="2:7" ht="20.100000000000001" customHeight="1" thickBot="1" x14ac:dyDescent="0.35">
      <c r="B30" s="19" t="s">
        <v>31</v>
      </c>
      <c r="C30" s="20">
        <v>8</v>
      </c>
      <c r="D30" s="20">
        <v>1</v>
      </c>
      <c r="E30" s="21"/>
      <c r="F30" s="20">
        <f t="shared" si="2"/>
        <v>8</v>
      </c>
      <c r="G30" s="8">
        <f t="shared" si="1"/>
        <v>0</v>
      </c>
    </row>
    <row r="31" spans="2:7" ht="20.100000000000001" customHeight="1" thickBot="1" x14ac:dyDescent="0.35">
      <c r="B31" s="19" t="s">
        <v>32</v>
      </c>
      <c r="C31" s="20">
        <v>8</v>
      </c>
      <c r="D31" s="20">
        <v>24</v>
      </c>
      <c r="E31" s="21"/>
      <c r="F31" s="20">
        <f t="shared" si="2"/>
        <v>192</v>
      </c>
      <c r="G31" s="8">
        <f t="shared" si="1"/>
        <v>0</v>
      </c>
    </row>
    <row r="32" spans="2:7" ht="20.100000000000001" customHeight="1" thickBot="1" x14ac:dyDescent="0.35">
      <c r="B32" s="19" t="s">
        <v>13</v>
      </c>
      <c r="C32" s="20">
        <v>8</v>
      </c>
      <c r="D32" s="20">
        <v>3</v>
      </c>
      <c r="E32" s="21"/>
      <c r="F32" s="20">
        <f t="shared" si="2"/>
        <v>24</v>
      </c>
      <c r="G32" s="8">
        <f t="shared" si="1"/>
        <v>0</v>
      </c>
    </row>
    <row r="33" spans="2:7" ht="20.100000000000001" customHeight="1" thickBot="1" x14ac:dyDescent="0.35">
      <c r="B33" s="19" t="s">
        <v>14</v>
      </c>
      <c r="C33" s="20">
        <v>8</v>
      </c>
      <c r="D33" s="20">
        <v>10</v>
      </c>
      <c r="E33" s="21"/>
      <c r="F33" s="20">
        <f t="shared" si="2"/>
        <v>80</v>
      </c>
      <c r="G33" s="8">
        <f t="shared" si="1"/>
        <v>0</v>
      </c>
    </row>
    <row r="34" spans="2:7" ht="20.100000000000001" customHeight="1" thickBot="1" x14ac:dyDescent="0.35">
      <c r="B34" s="19" t="s">
        <v>16</v>
      </c>
      <c r="C34" s="20">
        <v>4</v>
      </c>
      <c r="D34" s="20">
        <v>12</v>
      </c>
      <c r="E34" s="21"/>
      <c r="F34" s="20">
        <f t="shared" si="2"/>
        <v>48</v>
      </c>
      <c r="G34" s="8">
        <f t="shared" si="1"/>
        <v>0</v>
      </c>
    </row>
    <row r="35" spans="2:7" ht="20.100000000000001" customHeight="1" thickBot="1" x14ac:dyDescent="0.35">
      <c r="B35" s="19" t="s">
        <v>33</v>
      </c>
      <c r="C35" s="20">
        <v>8</v>
      </c>
      <c r="D35" s="20">
        <v>24</v>
      </c>
      <c r="E35" s="21"/>
      <c r="F35" s="20">
        <f t="shared" si="2"/>
        <v>192</v>
      </c>
      <c r="G35" s="8">
        <f t="shared" si="1"/>
        <v>0</v>
      </c>
    </row>
    <row r="36" spans="2:7" ht="20.100000000000001" customHeight="1" thickBot="1" x14ac:dyDescent="0.35">
      <c r="B36" s="1" t="s">
        <v>6</v>
      </c>
      <c r="C36" s="9">
        <f>SUM(G12:G35)</f>
        <v>0</v>
      </c>
      <c r="D36" s="10"/>
      <c r="E36" s="10"/>
      <c r="F36" s="10"/>
      <c r="G36" s="11"/>
    </row>
    <row r="37" spans="2:7" ht="15" thickTop="1" x14ac:dyDescent="0.3"/>
    <row r="41" spans="2:7" x14ac:dyDescent="0.3">
      <c r="C41" s="13"/>
      <c r="D41" s="13"/>
      <c r="E41" s="13"/>
      <c r="F41" s="13"/>
      <c r="G41" s="13"/>
    </row>
    <row r="42" spans="2:7" x14ac:dyDescent="0.3">
      <c r="C42" s="13"/>
      <c r="D42" s="13"/>
      <c r="E42" s="13"/>
      <c r="F42" s="13"/>
      <c r="G42" s="13"/>
    </row>
  </sheetData>
  <mergeCells count="4">
    <mergeCell ref="C36:G36"/>
    <mergeCell ref="B8:G8"/>
    <mergeCell ref="C42:G42"/>
    <mergeCell ref="C41:G41"/>
  </mergeCells>
  <pageMargins left="0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2020-07-30T10:47:48Z</dcterms:modified>
</cp:coreProperties>
</file>