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activeTab="1" windowHeight="15840" windowWidth="29040" xWindow="-120" yWindow="-120"/>
  </bookViews>
  <sheets>
    <sheet name="I. část veřejné zakázky" r:id="rId1" sheetId="1"/>
    <sheet name="II. část veřejné zakázky" r:id="rId2" sheetId="2"/>
    <sheet name="III. část veřejné zakázky" r:id="rId3" sheetId="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2" l="1" r="L5"/>
  <c i="3" l="1" r="K15"/>
  <c i="3" r="K14"/>
  <c i="1" l="1" r="L14"/>
</calcChain>
</file>

<file path=xl/sharedStrings.xml><?xml version="1.0" encoding="utf-8"?>
<sst xmlns="http://schemas.openxmlformats.org/spreadsheetml/2006/main" count="84" uniqueCount="49">
  <si>
    <t>Název aktivity</t>
  </si>
  <si>
    <t>Název kurzu</t>
  </si>
  <si>
    <t>Počet osobohodin</t>
  </si>
  <si>
    <t>Měkké a manažerské dovednosti</t>
  </si>
  <si>
    <t>Obecné IT</t>
  </si>
  <si>
    <t>AutoCAD pro začátečníky</t>
  </si>
  <si>
    <t>AutoCAD pro středně pokročilé</t>
  </si>
  <si>
    <t>AutoCAD pro pokročilé</t>
  </si>
  <si>
    <t>Podnikový IS</t>
  </si>
  <si>
    <t>Technické a jiné odborné vzdělávání</t>
  </si>
  <si>
    <t>Celkem</t>
  </si>
  <si>
    <t>Specializované IT</t>
  </si>
  <si>
    <t>Počet osobohodin celkem</t>
  </si>
  <si>
    <t>Cena kurzohodiny (při odhadovaném počtu max. 12 osob na kurzu)</t>
  </si>
  <si>
    <t>Předpokládaný počet kurzohodin (při odhadovaném počtu max. 12 osob na kurzu)</t>
  </si>
  <si>
    <t>Předpokládaný počet osobohodin</t>
  </si>
  <si>
    <t>Předpokládaná délka [hod]*</t>
  </si>
  <si>
    <t>Počet účastníků skupiny**</t>
  </si>
  <si>
    <t>**jedná se o odhadovaný počet (max. 12 osob na kurzu)</t>
  </si>
  <si>
    <t>*délka kurzu se bude odvíjet od požadavků cílové skupiny a to v souladu s kapitolou 4 Specifické části pravidel</t>
  </si>
  <si>
    <t>Další kurzy v souladu s kapitolou 4.1.2 Specifické části pravidel pro žadatele a příjemce v rámci OPZ pro projekty s jednotkovými náklady zaměřené na další profesní vzdělávání (verze 8)</t>
  </si>
  <si>
    <t xml:space="preserve">Další kurzy v souladu s kapitolou 4.1.6 Specifické části pravidel pro žadatele a příjemce v rámci OPZ pro projekty s jednotkovými náklady zaměřené na další profesní vzdělávání (verze 8) </t>
  </si>
  <si>
    <t>MES systémy I.</t>
  </si>
  <si>
    <t>MES systémy II.</t>
  </si>
  <si>
    <t>MES systémy III.</t>
  </si>
  <si>
    <t>1.    Úvod do MES / MOM systémů
2.    Výrobní oblasti MES / MOM systémů
3.    Orientace v základních pojmech (komponentách) a jejich souvislosti
4.    Základní modely MES / MOM systémů
5.    Základní procesy MES / MOM systémů</t>
  </si>
  <si>
    <t>6.    Sběr dat ze strojů
7.    Základní funkcionality MES / MOM systémů
8.    Integrace MES / MOM systémů
9.    Implementace MES / MOM systémů</t>
  </si>
  <si>
    <t>10.    Role MES / MOM systémů v rámci konceptu Industry 4.0</t>
  </si>
  <si>
    <t>Digitalizace výroby I.</t>
  </si>
  <si>
    <t>Digitalizace výroby II.</t>
  </si>
  <si>
    <t>Digitalizace údržby I.</t>
  </si>
  <si>
    <t>Digitalizace údržby II.</t>
  </si>
  <si>
    <t>a.	strategie digitalizace výroby ve vazbě na strategii a cíle podniku
b.	integrované výrobní informační systémy MES
c.	sběr výrobních, technologických, logistických a technických dat
d.	technologie IoT a Edge Computing
e.	monitorování strojů a sledování jejich efektivity OEE
f.	on-line kapacitní plánování výroby
g.	bezpapírové řízení výroby</t>
  </si>
  <si>
    <t>h.	řízení kvality
i.	řízení údržby
j.	zpětná dohledatelnost (traceabilita)
k.	digitální dvojče výrobního provozu
l.	rozšířená a virtuální realita ve výrobě
m.	vizuální management, BI a hodnocení výkonosti výroby
n.	měření a hodnocení přínosů digitalizace výroby</t>
  </si>
  <si>
    <t>a.	strategie digitalizace údržby ve vazbě na strategii a cíle údržby v podniku
b.	integrované systémy řízení údržby Enterprise Asset Management System (EAMS) a Computerized Maintenance Management System (CMMS)
c.	technologie monitorování technického stavu strojů
d.	technologie IoT a Edge Computing
e.	diagnostika a prediktivní údržba
f.	digitální dvojče výrobních strojů</t>
  </si>
  <si>
    <t>g.	umělá inteligence pro predikci poruch strojů
h.	rozšířená a virtuální realita v údržbě
i.	transformace rolí pracovníků údržby 
j.	vizuální management, BI a hodnocení výkonosti údržby
k.	měření a hodnocení přínosů digitalizace údržby</t>
  </si>
  <si>
    <t>Automatizace v průmyslu 4.0</t>
  </si>
  <si>
    <t>Výrobní buňky - prostory lean</t>
  </si>
  <si>
    <t>Informační a kybernetická bezpečnost pro management a pracovníky organizací</t>
  </si>
  <si>
    <t>Informační a kybernetická bezpečnost pro IT pracovníky</t>
  </si>
  <si>
    <t>Logistika v průmyslu 4.0</t>
  </si>
  <si>
    <t>Štíhlá výroba v průmyslu 4.0</t>
  </si>
  <si>
    <t>Programování robotů</t>
  </si>
  <si>
    <t>Management změn výrobních procesů</t>
  </si>
  <si>
    <t>Řízení a implementace inovačních projektů</t>
  </si>
  <si>
    <t>Agilní metody řízení projektů</t>
  </si>
  <si>
    <t>Prezentační dovednosti ve virtuálním i fyzickém prostoru</t>
  </si>
  <si>
    <t>Další kurzy v souladu s kapitolou 4.1.1 Specifické části pravidel pro žadatele a příjemce v rámci OPZ pro projekty s jednotkovými náklady zaměřené na další profesní vzdělávání (verze 8)</t>
  </si>
  <si>
    <t>Další kurzy v souladu s kapitolou 4.1.4 Specifické části pravidel pro žadatele a příjemce v rámci OPZ pro projekty s jednotkovými náklady zaměřené na další profesní vzdělávání (verze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</si>
</sst>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4"/>
      <color theme="5" tint="0.399975585192419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75">
    <xf borderId="0" fillId="0" fontId="0" numFmtId="0" xfId="0"/>
    <xf applyAlignment="1" applyBorder="1" applyFill="1" applyFont="1" borderId="1" fillId="2" fontId="3" numFmtId="0" xfId="0">
      <alignment horizontal="center" vertical="center"/>
    </xf>
    <xf applyAlignment="1" applyBorder="1" applyFont="1" borderId="7" fillId="0" fontId="5" numFmtId="0" xfId="0">
      <alignment vertical="center"/>
    </xf>
    <xf applyAlignment="1" applyBorder="1" applyFont="1" applyNumberFormat="1" borderId="7" fillId="0" fontId="5" numFmtId="1" xfId="1">
      <alignment vertical="center"/>
    </xf>
    <xf applyAlignment="1" applyBorder="1" applyFont="1" borderId="4" fillId="0" fontId="5" numFmtId="0" xfId="0">
      <alignment vertical="center"/>
    </xf>
    <xf applyBorder="1" borderId="7" fillId="0" fontId="0" numFmtId="0" xfId="0"/>
    <xf applyBorder="1" borderId="0" fillId="0" fontId="0" numFmtId="0" xfId="0"/>
    <xf applyAlignment="1" applyBorder="1" applyFont="1" applyNumberFormat="1" borderId="12" fillId="0" fontId="5" numFmtId="1" xfId="1">
      <alignment vertical="center"/>
    </xf>
    <xf applyAlignment="1" applyBorder="1" applyFont="1" applyNumberFormat="1" borderId="13" fillId="0" fontId="5" numFmtId="1" xfId="1">
      <alignment vertical="center"/>
    </xf>
    <xf applyAlignment="1" applyBorder="1" applyFill="1" applyFont="1" borderId="14" fillId="2" fontId="3" numFmtId="0" xfId="0">
      <alignment horizontal="center" textRotation="90" vertical="center" wrapText="1"/>
    </xf>
    <xf applyNumberFormat="1" borderId="0" fillId="0" fontId="0" numFmtId="1" xfId="0"/>
    <xf applyAlignment="1" applyBorder="1" applyFill="1" applyFont="1" borderId="15" fillId="2" fontId="3" numFmtId="0" xfId="0">
      <alignment horizontal="center" textRotation="90" vertical="center" wrapText="1"/>
    </xf>
    <xf applyAlignment="1" applyBorder="1" applyFill="1" applyFont="1" borderId="20" fillId="2" fontId="3" numFmtId="0" xfId="0">
      <alignment horizontal="center" textRotation="90" vertical="center" wrapText="1"/>
    </xf>
    <xf applyAlignment="1" applyBorder="1" applyFill="1" applyFont="1" borderId="10" fillId="2" fontId="3" numFmtId="0" xfId="0">
      <alignment horizontal="center" vertical="center"/>
    </xf>
    <xf applyAlignment="1" applyBorder="1" applyFill="1" applyFont="1" borderId="21" fillId="2" fontId="3" numFmtId="0" xfId="0">
      <alignment horizontal="center" vertical="center"/>
    </xf>
    <xf applyBorder="1" applyFont="1" borderId="6" fillId="0" fontId="5" numFmtId="0" xfId="0"/>
    <xf applyAlignment="1" applyBorder="1" applyFill="1" applyFont="1" borderId="6" fillId="0" fontId="5" numFmtId="0" xfId="0">
      <alignment vertical="center"/>
    </xf>
    <xf applyAlignment="1" applyBorder="1" applyFill="1" applyFont="1" borderId="3" fillId="0" fontId="5" numFmtId="0" xfId="0">
      <alignment vertical="center"/>
    </xf>
    <xf applyAlignment="1" applyBorder="1" applyFont="1" borderId="13" fillId="0" fontId="5" numFmtId="0" xfId="0">
      <alignment vertical="center"/>
    </xf>
    <xf applyAlignment="1" applyBorder="1" applyFont="1" borderId="4" fillId="0" fontId="6" numFmtId="0" xfId="0">
      <alignment wrapText="1"/>
    </xf>
    <xf applyAlignment="1" applyBorder="1" borderId="7" fillId="0" fontId="0" numFmtId="0" xfId="0">
      <alignment horizontal="left"/>
    </xf>
    <xf applyAlignment="1" applyBorder="1" applyFont="1" borderId="7" fillId="0" fontId="2" numFmtId="0" xfId="0">
      <alignment horizontal="left" vertical="top" wrapText="1"/>
    </xf>
    <xf applyAlignment="1" applyBorder="1" applyFont="1" borderId="7" fillId="0" fontId="2" numFmtId="0" xfId="0">
      <alignment vertical="top" wrapText="1"/>
    </xf>
    <xf applyAlignment="1" applyBorder="1" applyFont="1" borderId="7" fillId="0" fontId="2" numFmtId="0" xfId="0">
      <alignment vertical="top"/>
    </xf>
    <xf applyAlignment="1" applyBorder="1" applyFont="1" borderId="7" fillId="0" fontId="2" numFmtId="0" xfId="0">
      <alignment horizontal="center" vertical="top"/>
    </xf>
    <xf applyAlignment="1" applyBorder="1" applyFont="1" borderId="7" fillId="0" fontId="2" numFmtId="0" xfId="0">
      <alignment horizontal="left" vertical="top"/>
    </xf>
    <xf applyAlignment="1" applyBorder="1" applyFill="1" applyNumberFormat="1" borderId="7" fillId="0" fontId="0" numFmtId="1" xfId="0">
      <alignment horizontal="left"/>
    </xf>
    <xf applyAlignment="1" applyBorder="1" applyFill="1" applyFont="1" borderId="4" fillId="0" fontId="6" numFmtId="0" xfId="0">
      <alignment wrapText="1"/>
    </xf>
    <xf applyFill="1" borderId="0" fillId="0" fontId="0" numFmtId="0" xfId="0"/>
    <xf applyBorder="1" applyNumberFormat="1" borderId="7" fillId="0" fontId="0" numFmtId="1" xfId="0"/>
    <xf applyAlignment="1" applyBorder="1" borderId="7" fillId="0" fontId="0" numFmtId="0" xfId="0">
      <alignment vertical="top" wrapText="1"/>
    </xf>
    <xf applyAlignment="1" borderId="0" fillId="0" fontId="0" numFmtId="0" xfId="0">
      <alignment vertical="top"/>
    </xf>
    <xf applyAlignment="1" borderId="0" fillId="0" fontId="0" numFmtId="0" xfId="0">
      <alignment vertical="top" wrapText="1"/>
    </xf>
    <xf applyAlignment="1" applyBorder="1" applyFont="1" applyNumberFormat="1" borderId="25" fillId="0" fontId="5" numFmtId="1" xfId="1">
      <alignment vertical="center"/>
    </xf>
    <xf applyAlignment="1" applyBorder="1" applyFont="1" borderId="0" fillId="0" fontId="5" numFmtId="0" xfId="0">
      <alignment vertical="top"/>
    </xf>
    <xf applyAlignment="1" applyBorder="1" applyFont="1" borderId="27" fillId="0" fontId="5" numFmtId="0" xfId="0">
      <alignment vertical="center"/>
    </xf>
    <xf applyAlignment="1" applyBorder="1" applyFill="1" applyFont="1" borderId="2" fillId="2" fontId="3" numFmtId="0" xfId="0">
      <alignment horizontal="center" vertical="center"/>
    </xf>
    <xf applyBorder="1" applyFont="1" borderId="28" fillId="0" fontId="5" numFmtId="0" xfId="0"/>
    <xf applyBorder="1" applyFill="1" applyFont="1" borderId="29" fillId="0" fontId="5" numFmtId="0" xfId="0"/>
    <xf applyAlignment="1" applyBorder="1" applyFill="1" applyFont="1" borderId="27" fillId="0" fontId="5" numFmtId="0" xfId="0">
      <alignment vertical="center"/>
    </xf>
    <xf applyAlignment="1" applyBorder="1" applyFill="1" applyFont="1" borderId="34" fillId="0" fontId="5" numFmtId="0" xfId="0">
      <alignment vertical="center"/>
    </xf>
    <xf applyAlignment="1" borderId="0" fillId="0" fontId="0" numFmtId="0" xfId="0">
      <alignment wrapText="1"/>
    </xf>
    <xf applyAlignment="1" applyBorder="1" applyFill="1" applyFont="1" borderId="0" fillId="0" fontId="5" numFmtId="0" xfId="0">
      <alignment vertical="center" wrapText="1"/>
    </xf>
    <xf applyAlignment="1" applyBorder="1" applyFont="1" borderId="29" fillId="0" fontId="5" numFmtId="0" xfId="0">
      <alignment vertical="center"/>
    </xf>
    <xf applyAlignment="1" applyBorder="1" applyFont="1" borderId="28" fillId="0" fontId="5" numFmtId="0" xfId="0">
      <alignment vertical="center"/>
    </xf>
    <xf applyAlignment="1" applyBorder="1" applyFont="1" applyNumberFormat="1" borderId="35" fillId="0" fontId="5" numFmtId="1" xfId="1">
      <alignment vertical="center"/>
    </xf>
    <xf applyAlignment="1" applyBorder="1" applyFill="1" applyFont="1" borderId="36" fillId="2" fontId="3" numFmtId="0" xfId="0">
      <alignment horizontal="center" vertical="center"/>
    </xf>
    <xf applyAlignment="1" applyBorder="1" applyFill="1" applyFont="1" borderId="36" fillId="2" fontId="3" numFmtId="0" xfId="0">
      <alignment horizontal="center" textRotation="90" vertical="center" wrapText="1"/>
    </xf>
    <xf applyBorder="1" borderId="29" fillId="0" fontId="0" numFmtId="0" xfId="0"/>
    <xf applyAlignment="1" applyBorder="1" borderId="18" fillId="0" fontId="0" numFmtId="0" xfId="0">
      <alignment horizontal="center" vertical="center"/>
    </xf>
    <xf applyAlignment="1" applyBorder="1" borderId="19" fillId="0" fontId="0" numFmtId="0" xfId="0">
      <alignment horizontal="center" vertical="center"/>
    </xf>
    <xf applyAlignment="1" applyBorder="1" applyFont="1" borderId="30" fillId="0" fontId="4" numFmtId="0" xfId="0">
      <alignment horizontal="center" vertical="center" wrapText="1"/>
    </xf>
    <xf applyAlignment="1" applyBorder="1" applyFont="1" borderId="31" fillId="0" fontId="4" numFmtId="0" xfId="0">
      <alignment horizontal="center" vertical="center" wrapText="1"/>
    </xf>
    <xf applyAlignment="1" applyBorder="1" applyFont="1" borderId="33" fillId="0" fontId="4" numFmtId="0" xfId="0">
      <alignment horizontal="center" vertical="center" wrapText="1"/>
    </xf>
    <xf applyAlignment="1" applyBorder="1" applyFont="1" borderId="32" fillId="0" fontId="4" numFmtId="0" xfId="0">
      <alignment horizontal="center" vertical="center" wrapText="1"/>
    </xf>
    <xf applyAlignment="1" applyBorder="1" applyFill="1" applyFont="1" borderId="23" fillId="0" fontId="6" numFmtId="0" xfId="0">
      <alignment horizontal="left" vertical="center" wrapText="1"/>
    </xf>
    <xf applyAlignment="1" applyBorder="1" applyFill="1" applyFont="1" borderId="26" fillId="0" fontId="6" numFmtId="0" xfId="0">
      <alignment horizontal="left" vertical="center" wrapText="1"/>
    </xf>
    <xf applyAlignment="1" applyBorder="1" applyFont="1" borderId="5" fillId="0" fontId="4" numFmtId="0" xfId="0">
      <alignment horizontal="center" vertical="center" wrapText="1"/>
    </xf>
    <xf applyAlignment="1" applyBorder="1" applyFont="1" borderId="8" fillId="0" fontId="4" numFmtId="0" xfId="0">
      <alignment horizontal="center" vertical="center" wrapText="1"/>
    </xf>
    <xf applyAlignment="1" applyBorder="1" applyNumberFormat="1" borderId="17" fillId="0" fontId="0" numFmtId="3" xfId="0">
      <alignment horizontal="center" vertical="center"/>
    </xf>
    <xf applyAlignment="1" applyBorder="1" applyFont="1" borderId="2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9" fillId="0" fontId="4" numFmtId="0" xfId="0">
      <alignment horizontal="center" vertical="center"/>
    </xf>
    <xf applyAlignment="1" applyBorder="1" applyFont="1" borderId="16" fillId="0" fontId="4" numFmtId="0" xfId="0">
      <alignment horizontal="center" vertical="center"/>
    </xf>
    <xf applyAlignment="1" applyBorder="1" applyFont="1" borderId="11" fillId="0" fontId="4" numFmtId="0" xfId="0">
      <alignment horizontal="center" vertical="center"/>
    </xf>
    <xf applyAlignment="1" applyBorder="1" applyFont="1" borderId="22" fillId="0" fontId="6" numFmtId="0" xfId="0">
      <alignment horizontal="left" vertical="center" wrapText="1"/>
    </xf>
    <xf applyAlignment="1" applyBorder="1" applyFont="1" borderId="23" fillId="0" fontId="6" numFmtId="0" xfId="0">
      <alignment horizontal="left" vertical="center" wrapText="1"/>
    </xf>
    <xf applyAlignment="1" applyBorder="1" applyFont="1" borderId="24" fillId="0" fontId="6" numFmtId="0" xfId="0">
      <alignment horizontal="left" vertical="center" wrapText="1"/>
    </xf>
    <xf applyBorder="1" applyFont="1" borderId="35" fillId="0" fontId="5" numFmtId="0" xfId="0"/>
    <xf applyAlignment="1" applyBorder="1" applyNumberFormat="1" borderId="2" fillId="0" fontId="0" numFmtId="3" xfId="0">
      <alignment horizontal="center" vertical="center"/>
    </xf>
    <xf applyAlignment="1" applyBorder="1" applyNumberFormat="1" borderId="5" fillId="0" fontId="0" numFmtId="3" xfId="0">
      <alignment horizontal="center" vertical="center"/>
    </xf>
    <xf applyAlignment="1" applyBorder="1" borderId="5" fillId="0" fontId="0" numFmtId="0" xfId="0">
      <alignment horizontal="center" vertical="center"/>
    </xf>
    <xf applyAlignment="1" applyBorder="1" borderId="8" fillId="0" fontId="0" numFmtId="0" xfId="0">
      <alignment horizontal="center" vertical="center"/>
    </xf>
    <xf applyAlignment="1" applyBorder="1" applyFill="1" applyFont="1" borderId="37" fillId="0" fontId="6" numFmtId="0" xfId="0">
      <alignment wrapText="1"/>
    </xf>
  </cellXfs>
  <cellStyles count="2">
    <cellStyle builtinId="4" name="Měna" xfId="1"/>
    <cellStyle builtinId="0" name="Normální" xfId="0"/>
  </cellStyles>
  <dxfs count="16">
    <dxf>
      <font>
        <color rgb="FF00B050"/>
      </font>
    </dxf>
    <dxf>
      <font>
        <color rgb="FF0070C0"/>
      </font>
    </dxf>
    <dxf>
      <font>
        <color theme="5"/>
      </font>
    </dxf>
    <dxf>
      <font>
        <color theme="9" tint="-0.24994659260841701"/>
      </font>
    </dxf>
    <dxf>
      <font>
        <color rgb="FF00B050"/>
      </font>
    </dxf>
    <dxf>
      <font>
        <color rgb="FF0070C0"/>
      </font>
    </dxf>
    <dxf>
      <font>
        <color theme="5"/>
      </font>
    </dxf>
    <dxf>
      <font>
        <color theme="9" tint="-0.24994659260841701"/>
      </font>
    </dxf>
    <dxf>
      <font>
        <color rgb="FF00B050"/>
      </font>
    </dxf>
    <dxf>
      <font>
        <color rgb="FF0070C0"/>
      </font>
    </dxf>
    <dxf>
      <font>
        <color theme="5"/>
      </font>
    </dxf>
    <dxf>
      <font>
        <color theme="9" tint="-0.24994659260841701"/>
      </font>
    </dxf>
    <dxf>
      <font>
        <color rgb="FF00B050"/>
      </font>
    </dxf>
    <dxf>
      <font>
        <color rgb="FF0070C0"/>
      </font>
    </dxf>
    <dxf>
      <font>
        <color theme="5"/>
      </font>
    </dxf>
    <dxf>
      <font>
        <color theme="9" tint="-0.24994659260841701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1:N31"/>
  <sheetViews>
    <sheetView topLeftCell="A10" workbookViewId="0">
      <selection activeCell="D14" sqref="D14"/>
    </sheetView>
  </sheetViews>
  <sheetFormatPr defaultRowHeight="15" x14ac:dyDescent="0.25"/>
  <cols>
    <col min="3" max="3" bestFit="true" customWidth="true" width="33.5703125" collapsed="false"/>
    <col min="4" max="4" customWidth="true" width="73.140625" collapsed="false"/>
    <col min="5" max="6" customWidth="true" width="9.140625" collapsed="false"/>
    <col min="10" max="10" customWidth="true" width="32.0" collapsed="false"/>
    <col min="11" max="11" customWidth="true" width="19.28515625" collapsed="false"/>
    <col min="12" max="12" customWidth="true" width="39.85546875" collapsed="false"/>
    <col min="13" max="13" customWidth="true" width="34.5703125" collapsed="false"/>
    <col min="14" max="14" customWidth="true" width="26.140625" collapsed="false"/>
  </cols>
  <sheetData>
    <row customHeight="1" ht="37.5" r="1" spans="3:14" thickBot="1" x14ac:dyDescent="0.3">
      <c r="F1" s="10"/>
    </row>
    <row customHeight="1" ht="87.75" r="2" spans="3:14" thickBot="1" x14ac:dyDescent="0.3">
      <c r="C2" s="36" t="s">
        <v>0</v>
      </c>
      <c r="D2" s="1" t="s">
        <v>1</v>
      </c>
      <c r="E2" s="47" t="s">
        <v>16</v>
      </c>
      <c r="F2" s="47" t="s">
        <v>17</v>
      </c>
      <c r="G2" s="9" t="s">
        <v>12</v>
      </c>
    </row>
    <row customHeight="1" ht="15.75" r="3" spans="3:14" x14ac:dyDescent="0.25">
      <c r="C3" s="51" t="s">
        <v>3</v>
      </c>
      <c r="D3" s="48" t="s">
        <v>38</v>
      </c>
      <c r="E3" s="37">
        <v>16</v>
      </c>
      <c r="F3" s="69">
        <v>12</v>
      </c>
      <c r="G3" s="70">
        <v>1902</v>
      </c>
    </row>
    <row customHeight="1" ht="15.75" r="4" spans="3:14" x14ac:dyDescent="0.25">
      <c r="C4" s="52"/>
      <c r="D4" s="38" t="s">
        <v>40</v>
      </c>
      <c r="E4" s="37">
        <v>16</v>
      </c>
      <c r="F4" s="45">
        <v>12</v>
      </c>
      <c r="G4" s="71"/>
    </row>
    <row customHeight="1" ht="15.75" r="5" spans="3:14" x14ac:dyDescent="0.25">
      <c r="C5" s="52"/>
      <c r="D5" s="39" t="s">
        <v>41</v>
      </c>
      <c r="E5" s="2">
        <v>16</v>
      </c>
      <c r="F5" s="33">
        <v>12</v>
      </c>
      <c r="G5" s="72"/>
    </row>
    <row customHeight="1" ht="15.75" r="6" spans="3:14" x14ac:dyDescent="0.25">
      <c r="C6" s="52"/>
      <c r="D6" s="39" t="s">
        <v>45</v>
      </c>
      <c r="E6" s="2">
        <v>16</v>
      </c>
      <c r="F6" s="33">
        <v>12</v>
      </c>
      <c r="G6" s="72"/>
    </row>
    <row customHeight="1" ht="15.75" r="7" spans="3:14" x14ac:dyDescent="0.25">
      <c r="C7" s="52"/>
      <c r="D7" s="39" t="s">
        <v>43</v>
      </c>
      <c r="E7" s="2">
        <v>16</v>
      </c>
      <c r="F7" s="33">
        <v>12</v>
      </c>
      <c r="G7" s="72"/>
    </row>
    <row customHeight="1" ht="15.75" r="8" spans="3:14" x14ac:dyDescent="0.25">
      <c r="C8" s="52"/>
      <c r="D8" s="39" t="s">
        <v>44</v>
      </c>
      <c r="E8" s="2">
        <v>16</v>
      </c>
      <c r="F8" s="33">
        <v>12</v>
      </c>
      <c r="G8" s="72"/>
    </row>
    <row customHeight="1" ht="15.75" r="9" spans="3:14" x14ac:dyDescent="0.25">
      <c r="C9" s="53"/>
      <c r="D9" s="40" t="s">
        <v>46</v>
      </c>
      <c r="E9" s="2">
        <v>14</v>
      </c>
      <c r="F9" s="33">
        <v>12</v>
      </c>
      <c r="G9" s="72"/>
    </row>
    <row customHeight="1" ht="63.75" r="10" spans="3:14" thickBot="1" x14ac:dyDescent="0.3">
      <c r="C10" s="54"/>
      <c r="D10" s="55" t="s">
        <v>20</v>
      </c>
      <c r="E10" s="56"/>
      <c r="F10" s="56"/>
      <c r="G10" s="73"/>
    </row>
    <row customHeight="1" ht="15.75" r="11" spans="3:14" x14ac:dyDescent="0.25"/>
    <row customHeight="1" ht="15.75" r="12" spans="3:14" x14ac:dyDescent="0.25"/>
    <row customHeight="1" ht="36.75" r="13" spans="3:14" x14ac:dyDescent="0.25">
      <c r="J13" s="23" t="s">
        <v>0</v>
      </c>
      <c r="K13" s="22" t="s">
        <v>2</v>
      </c>
      <c r="L13" s="21" t="s">
        <v>14</v>
      </c>
      <c r="M13" s="21" t="s">
        <v>13</v>
      </c>
      <c r="N13" s="24" t="s">
        <v>10</v>
      </c>
    </row>
    <row customHeight="1" ht="15.75" r="14" spans="3:14" x14ac:dyDescent="0.25">
      <c r="J14" s="5" t="s">
        <v>3</v>
      </c>
      <c r="K14" s="20">
        <v>1902</v>
      </c>
      <c r="L14" s="26">
        <f>K14/12</f>
        <v>158.5</v>
      </c>
      <c r="M14" s="5"/>
      <c r="N14" s="5"/>
    </row>
    <row customHeight="1" ht="15.75" r="15" spans="3:14" x14ac:dyDescent="0.25"/>
    <row customHeight="1" ht="15.75" r="16" spans="3:14" x14ac:dyDescent="0.25"/>
    <row customFormat="1" customHeight="1" ht="15.75" r="17" s="28" spans="2:4" x14ac:dyDescent="0.25">
      <c r="C17" t="s">
        <v>19</v>
      </c>
      <c r="D17"/>
    </row>
    <row customHeight="1" ht="15" r="18" spans="2:4" x14ac:dyDescent="0.25">
      <c r="C18" t="s">
        <v>18</v>
      </c>
    </row>
    <row customHeight="1" ht="15.75" r="19" spans="2:4" x14ac:dyDescent="0.25"/>
    <row customHeight="1" ht="78" r="20" spans="2:4" x14ac:dyDescent="0.25"/>
    <row customHeight="1" ht="36" r="23" spans="2:4" x14ac:dyDescent="0.25">
      <c r="B23" s="6"/>
      <c r="C23" s="42"/>
      <c r="D23" s="41"/>
    </row>
    <row customHeight="1" ht="67.5" r="24" spans="2:4" x14ac:dyDescent="0.25"/>
    <row customFormat="1" customHeight="1" ht="15.75" r="27" s="28" spans="2:4" x14ac:dyDescent="0.25">
      <c r="C27"/>
      <c r="D27"/>
    </row>
    <row customHeight="1" ht="15" r="28" spans="2:4" x14ac:dyDescent="0.25"/>
    <row customHeight="1" ht="15" r="29" spans="2:4" x14ac:dyDescent="0.25"/>
    <row customHeight="1" ht="15" r="30" spans="2:4" x14ac:dyDescent="0.25"/>
    <row customHeight="1" ht="15" r="31" spans="2:4" x14ac:dyDescent="0.25"/>
  </sheetData>
  <mergeCells count="3">
    <mergeCell ref="G3:G10"/>
    <mergeCell ref="C3:C10"/>
    <mergeCell ref="D10:F10"/>
  </mergeCells>
  <conditionalFormatting sqref="C3:C4">
    <cfRule dxfId="15" operator="equal" priority="17" type="cellIs">
      <formula>"Specializované IT"</formula>
    </cfRule>
    <cfRule dxfId="14" operator="equal" priority="18" type="cellIs">
      <formula>"Technické a jiné odborné vzdělávání"</formula>
    </cfRule>
    <cfRule dxfId="13" operator="equal" priority="19" type="cellIs">
      <formula>"Obecné IT"</formula>
    </cfRule>
    <cfRule dxfId="12" operator="equal" priority="20" type="cellIs">
      <formula>"Měkké a manažerské dovednosti"</formula>
    </cfRule>
  </conditionalFormatting>
  <pageMargins bottom="0.78740157499999996" footer="0.3" header="0.3" left="0.7" right="0.7" top="0.78740157499999996"/>
  <pageSetup orientation="portrait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C2:N28"/>
  <sheetViews>
    <sheetView tabSelected="1" topLeftCell="A25" workbookViewId="0">
      <selection activeCell="D13" sqref="D13:F13"/>
    </sheetView>
  </sheetViews>
  <sheetFormatPr defaultRowHeight="15" x14ac:dyDescent="0.25"/>
  <cols>
    <col min="3" max="3" customWidth="true" width="33.5703125" collapsed="false"/>
    <col min="4" max="4" customWidth="true" width="65.5703125" collapsed="false"/>
    <col min="5" max="8" customWidth="true" width="9.140625" collapsed="false"/>
    <col min="10" max="10" customWidth="true" width="34.28515625" collapsed="false"/>
    <col min="11" max="11" customWidth="true" width="20.28515625" collapsed="false"/>
    <col min="12" max="12" customWidth="true" width="40.140625" collapsed="false"/>
    <col min="13" max="13" customWidth="true" width="34.28515625" collapsed="false"/>
    <col min="14" max="14" customWidth="true" width="26.140625" collapsed="false"/>
  </cols>
  <sheetData>
    <row ht="15.75" r="2" spans="3:14" thickBot="1" x14ac:dyDescent="0.3"/>
    <row ht="101.25" r="3" spans="3:14" thickBot="1" x14ac:dyDescent="0.3">
      <c r="C3" s="1" t="s">
        <v>0</v>
      </c>
      <c r="D3" s="46" t="s">
        <v>1</v>
      </c>
      <c r="E3" s="47" t="s">
        <v>16</v>
      </c>
      <c r="F3" s="47" t="s">
        <v>17</v>
      </c>
      <c r="G3" s="9" t="s">
        <v>12</v>
      </c>
    </row>
    <row customHeight="1" ht="45" r="4" spans="3:14" x14ac:dyDescent="0.25">
      <c r="C4" s="57" t="s">
        <v>9</v>
      </c>
      <c r="D4" s="43" t="s">
        <v>22</v>
      </c>
      <c r="E4" s="44">
        <v>8</v>
      </c>
      <c r="F4" s="45">
        <v>12</v>
      </c>
      <c r="G4" s="70">
        <v>1030</v>
      </c>
      <c r="J4" s="25" t="s">
        <v>0</v>
      </c>
      <c r="K4" s="21" t="s">
        <v>15</v>
      </c>
      <c r="L4" s="22" t="s">
        <v>14</v>
      </c>
      <c r="M4" s="21" t="s">
        <v>13</v>
      </c>
      <c r="N4" s="24" t="s">
        <v>10</v>
      </c>
    </row>
    <row customHeight="1" ht="16.5" r="5" spans="3:14" x14ac:dyDescent="0.25">
      <c r="C5" s="57"/>
      <c r="D5" s="35" t="s">
        <v>23</v>
      </c>
      <c r="E5" s="2">
        <v>8</v>
      </c>
      <c r="F5" s="33">
        <v>12</v>
      </c>
      <c r="G5" s="72"/>
      <c r="J5" s="5" t="s">
        <v>9</v>
      </c>
      <c r="K5" s="5">
        <v>1030</v>
      </c>
      <c r="L5" s="29">
        <f>K5/12</f>
        <v>85.833333333333329</v>
      </c>
      <c r="M5" s="5"/>
      <c r="N5" s="5"/>
    </row>
    <row customHeight="1" ht="15.75" r="6" spans="3:14" x14ac:dyDescent="0.25">
      <c r="C6" s="57"/>
      <c r="D6" s="35" t="s">
        <v>24</v>
      </c>
      <c r="E6" s="2">
        <v>8</v>
      </c>
      <c r="F6" s="33">
        <v>12</v>
      </c>
      <c r="G6" s="72"/>
    </row>
    <row customHeight="1" ht="15.75" r="7" spans="3:14" x14ac:dyDescent="0.25">
      <c r="C7" s="57"/>
      <c r="D7" s="35" t="s">
        <v>28</v>
      </c>
      <c r="E7" s="2">
        <v>8</v>
      </c>
      <c r="F7" s="33">
        <v>12</v>
      </c>
      <c r="G7" s="72"/>
    </row>
    <row customHeight="1" ht="15.75" r="8" spans="3:14" x14ac:dyDescent="0.25">
      <c r="C8" s="57"/>
      <c r="D8" s="35" t="s">
        <v>29</v>
      </c>
      <c r="E8" s="2">
        <v>8</v>
      </c>
      <c r="F8" s="33">
        <v>12</v>
      </c>
      <c r="G8" s="72"/>
    </row>
    <row customHeight="1" ht="15.75" r="9" spans="3:14" x14ac:dyDescent="0.25">
      <c r="C9" s="57"/>
      <c r="D9" s="35" t="s">
        <v>30</v>
      </c>
      <c r="E9" s="2">
        <v>8</v>
      </c>
      <c r="F9" s="33">
        <v>12</v>
      </c>
      <c r="G9" s="72"/>
    </row>
    <row customHeight="1" ht="15.75" r="10" spans="3:14" x14ac:dyDescent="0.25">
      <c r="C10" s="57"/>
      <c r="D10" s="35" t="s">
        <v>31</v>
      </c>
      <c r="E10" s="2">
        <v>8</v>
      </c>
      <c r="F10" s="33">
        <v>12</v>
      </c>
      <c r="G10" s="72"/>
    </row>
    <row customHeight="1" ht="15.75" r="11" spans="3:14" x14ac:dyDescent="0.25">
      <c r="C11" s="57"/>
      <c r="D11" s="35" t="s">
        <v>36</v>
      </c>
      <c r="E11" s="2">
        <v>7</v>
      </c>
      <c r="F11" s="3">
        <v>12</v>
      </c>
      <c r="G11" s="72"/>
    </row>
    <row customHeight="1" ht="15.75" r="12" spans="3:14" x14ac:dyDescent="0.25">
      <c r="C12" s="57"/>
      <c r="D12" s="35" t="s">
        <v>37</v>
      </c>
      <c r="E12" s="2">
        <v>7</v>
      </c>
      <c r="F12" s="3">
        <v>12</v>
      </c>
      <c r="G12" s="72"/>
    </row>
    <row customHeight="1" ht="63.75" r="13" spans="3:14" thickBot="1" x14ac:dyDescent="0.3">
      <c r="C13" s="58"/>
      <c r="D13" s="66" t="s">
        <v>21</v>
      </c>
      <c r="E13" s="67"/>
      <c r="F13" s="67"/>
      <c r="G13" s="73"/>
    </row>
    <row r="16" spans="3:14" x14ac:dyDescent="0.25">
      <c r="C16" t="s">
        <v>19</v>
      </c>
    </row>
    <row r="17" spans="3:4" x14ac:dyDescent="0.25">
      <c r="C17" t="s">
        <v>18</v>
      </c>
    </row>
    <row customHeight="1" ht="81" r="20" spans="3:4" x14ac:dyDescent="0.25">
      <c r="C20" s="31" t="s">
        <v>22</v>
      </c>
      <c r="D20" s="32" t="s">
        <v>25</v>
      </c>
    </row>
    <row ht="60" r="21" spans="3:4" x14ac:dyDescent="0.25">
      <c r="C21" s="31" t="s">
        <v>23</v>
      </c>
      <c r="D21" s="32" t="s">
        <v>26</v>
      </c>
    </row>
    <row r="22" spans="3:4" x14ac:dyDescent="0.25">
      <c r="C22" t="s">
        <v>24</v>
      </c>
      <c r="D22" t="s">
        <v>27</v>
      </c>
    </row>
    <row ht="105" r="24" spans="3:4" x14ac:dyDescent="0.25">
      <c r="C24" s="34" t="s">
        <v>28</v>
      </c>
      <c r="D24" s="32" t="s">
        <v>32</v>
      </c>
    </row>
    <row ht="105" r="25" spans="3:4" x14ac:dyDescent="0.25">
      <c r="C25" s="34" t="s">
        <v>29</v>
      </c>
      <c r="D25" s="32" t="s">
        <v>33</v>
      </c>
    </row>
    <row ht="135" r="27" spans="3:4" x14ac:dyDescent="0.25">
      <c r="C27" s="34" t="s">
        <v>30</v>
      </c>
      <c r="D27" s="32" t="s">
        <v>34</v>
      </c>
    </row>
    <row ht="75" r="28" spans="3:4" x14ac:dyDescent="0.25">
      <c r="C28" s="34" t="s">
        <v>31</v>
      </c>
      <c r="D28" s="32" t="s">
        <v>35</v>
      </c>
    </row>
  </sheetData>
  <mergeCells count="3">
    <mergeCell ref="C4:C13"/>
    <mergeCell ref="G4:G13"/>
    <mergeCell ref="D13:F13"/>
  </mergeCells>
  <conditionalFormatting sqref="C4">
    <cfRule dxfId="11" operator="equal" priority="1" type="cellIs">
      <formula>"Specializované IT"</formula>
    </cfRule>
    <cfRule dxfId="10" operator="equal" priority="2" type="cellIs">
      <formula>"Technické a jiné odborné vzdělávání"</formula>
    </cfRule>
    <cfRule dxfId="9" operator="equal" priority="3" type="cellIs">
      <formula>"Obecné IT"</formula>
    </cfRule>
    <cfRule dxfId="8" operator="equal" priority="4" type="cellIs">
      <formula>"Měkké a manažerské dovednosti"</formula>
    </cfRule>
  </conditionalFormatting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C1:M15"/>
  <sheetViews>
    <sheetView workbookViewId="0">
      <selection activeCell="H19" sqref="H19"/>
    </sheetView>
  </sheetViews>
  <sheetFormatPr defaultRowHeight="15" x14ac:dyDescent="0.25"/>
  <cols>
    <col min="3" max="3" customWidth="true" width="33.5703125" collapsed="false"/>
    <col min="4" max="4" customWidth="true" width="63.85546875" collapsed="false"/>
    <col min="5" max="5" customWidth="true" width="9.140625" collapsed="false"/>
    <col min="9" max="9" customWidth="true" width="27.42578125" collapsed="false"/>
    <col min="10" max="10" customWidth="true" width="20.140625" collapsed="false"/>
    <col min="11" max="11" customWidth="true" width="21.140625" collapsed="false"/>
    <col min="12" max="13" customWidth="true" width="35.140625" collapsed="false"/>
    <col min="14" max="14" customWidth="true" width="26.140625" collapsed="false"/>
  </cols>
  <sheetData>
    <row ht="15.75" r="1" spans="3:13" thickBot="1" x14ac:dyDescent="0.3"/>
    <row ht="101.25" r="2" spans="3:13" thickBot="1" x14ac:dyDescent="0.3">
      <c r="C2" s="14" t="s">
        <v>0</v>
      </c>
      <c r="D2" s="13" t="s">
        <v>1</v>
      </c>
      <c r="E2" s="12" t="s">
        <v>16</v>
      </c>
      <c r="F2" s="12" t="s">
        <v>17</v>
      </c>
      <c r="G2" s="11" t="s">
        <v>12</v>
      </c>
    </row>
    <row ht="15.75" r="3" spans="3:13" x14ac:dyDescent="0.25">
      <c r="C3" s="63" t="s">
        <v>4</v>
      </c>
      <c r="D3" s="17" t="s">
        <v>5</v>
      </c>
      <c r="E3" s="4">
        <v>14</v>
      </c>
      <c r="F3" s="7">
        <v>12</v>
      </c>
      <c r="G3" s="59">
        <v>1250</v>
      </c>
    </row>
    <row ht="15.75" r="4" spans="3:13" x14ac:dyDescent="0.25">
      <c r="C4" s="64"/>
      <c r="D4" s="16" t="s">
        <v>6</v>
      </c>
      <c r="E4" s="2">
        <v>14</v>
      </c>
      <c r="F4" s="8">
        <v>12</v>
      </c>
      <c r="G4" s="49"/>
    </row>
    <row ht="15.75" r="5" spans="3:13" x14ac:dyDescent="0.25">
      <c r="C5" s="64"/>
      <c r="D5" s="16" t="s">
        <v>7</v>
      </c>
      <c r="E5" s="2">
        <v>14</v>
      </c>
      <c r="F5" s="8">
        <v>12</v>
      </c>
      <c r="G5" s="49"/>
    </row>
    <row ht="15.75" r="6" spans="3:13" x14ac:dyDescent="0.25">
      <c r="C6" s="64"/>
      <c r="D6" s="15" t="s">
        <v>8</v>
      </c>
      <c r="E6" s="2">
        <v>16</v>
      </c>
      <c r="F6" s="18">
        <v>12</v>
      </c>
      <c r="G6" s="49"/>
    </row>
    <row customHeight="1" ht="51.75" r="7" spans="3:13" thickBot="1" x14ac:dyDescent="0.3">
      <c r="C7" s="65"/>
      <c r="D7" s="66" t="s">
        <v>47</v>
      </c>
      <c r="E7" s="67"/>
      <c r="F7" s="68"/>
      <c r="G7" s="50"/>
    </row>
    <row customHeight="1" ht="17.25" r="8" spans="3:13" x14ac:dyDescent="0.25">
      <c r="C8" s="60" t="s">
        <v>11</v>
      </c>
      <c r="D8" s="19" t="s">
        <v>39</v>
      </c>
      <c r="E8" s="27">
        <v>16</v>
      </c>
      <c r="F8" s="74">
        <v>12</v>
      </c>
      <c r="G8" s="70">
        <v>430</v>
      </c>
    </row>
    <row customHeight="1" ht="17.25" r="9" spans="3:13" x14ac:dyDescent="0.25">
      <c r="C9" s="61"/>
      <c r="D9" s="35" t="s">
        <v>42</v>
      </c>
      <c r="E9" s="2">
        <v>14</v>
      </c>
      <c r="F9" s="33">
        <v>12</v>
      </c>
      <c r="G9" s="71"/>
    </row>
    <row customHeight="1" ht="49.5" r="10" spans="3:13" thickBot="1" x14ac:dyDescent="0.3">
      <c r="C10" s="62"/>
      <c r="D10" s="66" t="s">
        <v>48</v>
      </c>
      <c r="E10" s="67"/>
      <c r="F10" s="67"/>
      <c r="G10" s="73"/>
    </row>
    <row ht="75" r="13" spans="3:13" x14ac:dyDescent="0.25">
      <c r="C13" t="s">
        <v>19</v>
      </c>
      <c r="I13" s="25" t="s">
        <v>0</v>
      </c>
      <c r="J13" s="21" t="s">
        <v>15</v>
      </c>
      <c r="K13" s="22" t="s">
        <v>14</v>
      </c>
      <c r="L13" s="21" t="s">
        <v>13</v>
      </c>
      <c r="M13" s="24" t="s">
        <v>10</v>
      </c>
    </row>
    <row r="14" spans="3:13" x14ac:dyDescent="0.25">
      <c r="C14" t="s">
        <v>18</v>
      </c>
      <c r="I14" s="30" t="s">
        <v>4</v>
      </c>
      <c r="J14" s="5">
        <v>1250</v>
      </c>
      <c r="K14" s="29">
        <f>J14/12</f>
        <v>104.16666666666667</v>
      </c>
      <c r="L14" s="5"/>
      <c r="M14" s="5"/>
    </row>
    <row r="15" spans="3:13" x14ac:dyDescent="0.25">
      <c r="I15" s="5" t="s">
        <v>11</v>
      </c>
      <c r="J15" s="5">
        <v>430</v>
      </c>
      <c r="K15" s="29">
        <f>J15/12</f>
        <v>35.833333333333336</v>
      </c>
      <c r="L15" s="5"/>
      <c r="M15" s="5"/>
    </row>
  </sheetData>
  <mergeCells count="6">
    <mergeCell ref="G3:G7"/>
    <mergeCell ref="G8:G10"/>
    <mergeCell ref="C8:C10"/>
    <mergeCell ref="C3:C7"/>
    <mergeCell ref="D7:F7"/>
    <mergeCell ref="D10:F10"/>
  </mergeCells>
  <conditionalFormatting sqref="C3">
    <cfRule dxfId="7" operator="equal" priority="5" type="cellIs">
      <formula>"Specializované IT"</formula>
    </cfRule>
    <cfRule dxfId="6" operator="equal" priority="6" type="cellIs">
      <formula>"Technické a jiné odborné vzdělávání"</formula>
    </cfRule>
    <cfRule dxfId="5" operator="equal" priority="7" type="cellIs">
      <formula>"Obecné IT"</formula>
    </cfRule>
    <cfRule dxfId="4" operator="equal" priority="8" type="cellIs">
      <formula>"Měkké a manažerské dovednosti"</formula>
    </cfRule>
  </conditionalFormatting>
  <conditionalFormatting sqref="C8:C9">
    <cfRule dxfId="3" operator="equal" priority="1" type="cellIs">
      <formula>"Specializované IT"</formula>
    </cfRule>
    <cfRule dxfId="2" operator="equal" priority="2" type="cellIs">
      <formula>"Technické a jiné odborné vzdělávání"</formula>
    </cfRule>
    <cfRule dxfId="1" operator="equal" priority="3" type="cellIs">
      <formula>"Obecné IT"</formula>
    </cfRule>
    <cfRule dxfId="0" operator="equal" priority="4" type="cellIs">
      <formula>"Měkké a manažerské dovednosti"</formula>
    </cfRule>
  </conditionalFormatting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I. část veřejné zakázky</vt:lpstr>
      <vt:lpstr>II. část veřejné zakázky</vt:lpstr>
      <vt:lpstr>III. část veřejné zakázky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2017-03-01T13:45:35Z</dcterms:created>
  <dcterms:modified xsi:type="dcterms:W3CDTF">2020-07-16T12:26:36Z</dcterms:modified>
</cp:coreProperties>
</file>