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3029"/>
  <workbookPr/>
  <mc:AlternateContent>
    <mc:Choice Requires="x15">
      <x15ac:absPath xmlns:x15ac="http://schemas.microsoft.com/office/spreadsheetml/2010/11/ac" url="D:\Documents\Everesta\Projekty\OPZ\97 - Podnikové vzdělávání zaměstnanců\Bircher\administrace\VŘ\"/>
    </mc:Choice>
  </mc:AlternateContent>
  <xr:revisionPtr documentId="8_{D21FC564-8867-4A57-B077-86B2F5622C7A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List1" r:id="rId1" sheetId="1"/>
  </sheets>
  <calcPr calcId="18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I16"/>
  <c i="1" r="I5"/>
  <c i="1" r="I6"/>
  <c i="1" r="I7"/>
  <c i="1" r="I8"/>
  <c i="1" r="I15" s="1"/>
  <c i="1" r="I9"/>
  <c i="1" r="I10"/>
  <c i="1" r="I11"/>
  <c i="1" r="I12"/>
  <c i="1" r="I13"/>
  <c i="1" r="I14"/>
</calcChain>
</file>

<file path=xl/sharedStrings.xml><?xml version="1.0" encoding="utf-8"?>
<sst xmlns="http://schemas.openxmlformats.org/spreadsheetml/2006/main" count="44" uniqueCount="26">
  <si>
    <t>Název kurzu</t>
  </si>
  <si>
    <t>Počet osob</t>
  </si>
  <si>
    <t>Počet skupin u kurzů na míru</t>
  </si>
  <si>
    <t>M</t>
  </si>
  <si>
    <t>x</t>
  </si>
  <si>
    <t xml:space="preserve">Počet hodin </t>
  </si>
  <si>
    <t>Cena celkem v Kč bez DPH</t>
  </si>
  <si>
    <t xml:space="preserve">Celkem </t>
  </si>
  <si>
    <t>Cena za 1 osobu a celý kurz u otevřených kurzů</t>
  </si>
  <si>
    <t>Na míru (M)/Inividuální (I)</t>
  </si>
  <si>
    <t>Počet dnů (hodin) / 1 skupina (nebo 1 účastník)</t>
  </si>
  <si>
    <t>Cena za 1 školicí den (hodinu) pro 1 skupinu u kurzů na míru</t>
  </si>
  <si>
    <t>Dodavatel</t>
  </si>
  <si>
    <t>IČ</t>
  </si>
  <si>
    <t>I</t>
  </si>
  <si>
    <t>Celkem -  Technické a odborné kurzy</t>
  </si>
  <si>
    <t>Bezpečnost strojů dle ČSN EN 61508</t>
  </si>
  <si>
    <t>Opakovane profesní školení řidič VZV</t>
  </si>
  <si>
    <t xml:space="preserve">Opakovací školení jeřábník/vazač břemen </t>
  </si>
  <si>
    <t>Základy technického kreslení</t>
  </si>
  <si>
    <t>Vyhláška 50 par. 10</t>
  </si>
  <si>
    <t>Vyhláška 50 par. 8</t>
  </si>
  <si>
    <t>Opakované profesní školení řidič VZV I</t>
  </si>
  <si>
    <t>Opakované profesní školení řidič VZV II</t>
  </si>
  <si>
    <t>Opakované profesní školení jeřábník/vazač I</t>
  </si>
  <si>
    <t>Opakované profesní školení jeřábník/vazač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</si>
</sst>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4" x14ac:knownFonts="1">
    <font>
      <sz val="10"/>
      <color theme="1"/>
      <name val="Verdana"/>
      <family val="2"/>
      <charset val="238"/>
    </font>
    <font>
      <sz val="8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19">
    <xf borderId="0" fillId="0" fontId="0" numFmtId="0" xfId="0"/>
    <xf applyFont="1" borderId="0" fillId="0" fontId="0" numFmtId="0" xfId="0"/>
    <xf applyBorder="1" applyFont="1" borderId="1" fillId="0" fontId="0" numFmtId="0" xfId="0"/>
    <xf applyBorder="1" applyFont="1" borderId="4" fillId="0" fontId="2" numFmtId="0" xfId="0"/>
    <xf applyBorder="1" applyFont="1" borderId="1" fillId="0" fontId="2" numFmtId="0" xfId="0"/>
    <xf applyBorder="1" applyFill="1" applyFont="1" borderId="1" fillId="2" fontId="2" numFmtId="0" xfId="0"/>
    <xf applyFont="1" borderId="0" fillId="0" fontId="2" numFmtId="0" xfId="0"/>
    <xf applyBorder="1" applyFill="1" applyFont="1" borderId="1" fillId="4" fontId="2" numFmtId="0" xfId="0"/>
    <xf applyAlignment="1" applyBorder="1" applyFill="1" applyFont="1" borderId="1" fillId="4" fontId="2" numFmtId="0" xfId="0">
      <alignment wrapText="1"/>
    </xf>
    <xf applyBorder="1" applyFill="1" applyFont="1" borderId="1" fillId="5" fontId="2" numFmtId="0" xfId="0"/>
    <xf applyBorder="1" applyFill="1" applyFont="1" borderId="1" fillId="0" fontId="0" numFmtId="0" xfId="0"/>
    <xf applyBorder="1" borderId="1" fillId="0" fontId="0" numFmtId="0" xfId="0"/>
    <xf applyAlignment="1" applyBorder="1" applyFill="1" applyFont="1" applyProtection="1" borderId="2" fillId="4" fontId="3" numFmtId="0" xfId="0">
      <alignment horizontal="left" vertical="center" wrapText="1"/>
      <protection locked="0"/>
    </xf>
    <xf applyAlignment="1" applyBorder="1" applyFill="1" applyFont="1" applyProtection="1" borderId="3" fillId="4" fontId="3" numFmtId="0" xfId="0">
      <alignment horizontal="left" vertical="center" wrapText="1"/>
      <protection locked="0"/>
    </xf>
    <xf applyAlignment="1" applyBorder="1" applyFill="1" applyFont="1" applyProtection="1" borderId="4" fillId="4" fontId="3" numFmtId="0" xfId="0">
      <alignment horizontal="left" vertical="center" wrapText="1"/>
      <protection locked="0"/>
    </xf>
    <xf applyAlignment="1" applyBorder="1" applyFill="1" applyFont="1" borderId="1" fillId="3" fontId="0" numFmtId="0" xfId="0">
      <alignment horizontal="left"/>
    </xf>
    <xf applyAlignment="1" applyBorder="1" applyFill="1" applyFont="1" borderId="2" fillId="3" fontId="0" numFmtId="0" xfId="0">
      <alignment horizontal="center"/>
    </xf>
    <xf applyAlignment="1" applyBorder="1" applyFill="1" applyFont="1" borderId="3" fillId="3" fontId="0" numFmtId="0" xfId="0">
      <alignment horizontal="center"/>
    </xf>
    <xf applyAlignment="1" applyBorder="1" applyFill="1" applyFont="1" borderId="4" fillId="3" fontId="0" numFmtId="0" xfId="0">
      <alignment horizontal="center"/>
    </xf>
  </cellXfs>
  <cellStyles count="1">
    <cellStyle builtinId="0" name="Normální" xfId="0"/>
  </cellStyles>
  <dxfs count="1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PivotStyle="PivotStyleLight16" defaultTableStyle="TableStyleMedium2"/>
  <colors>
    <mruColors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 zoomScale="85" zoomScaleNormal="85">
      <pane activePane="bottomLeft" state="frozen" topLeftCell="A5" ySplit="4"/>
      <selection activeCell="I17" pane="bottomLeft" sqref="I17"/>
    </sheetView>
  </sheetViews>
  <sheetFormatPr defaultRowHeight="12.75" x14ac:dyDescent="0.2"/>
  <cols>
    <col min="1" max="1" customWidth="true" style="1" width="47.0" collapsed="false"/>
    <col min="2" max="5" style="1" width="9.0" collapsed="false"/>
    <col min="6" max="6" customWidth="true" style="1" width="10.625" collapsed="false"/>
    <col min="7" max="7" customWidth="true" style="1" width="10.375" collapsed="false"/>
    <col min="8" max="8" customWidth="true" style="1" width="11.25" collapsed="false"/>
    <col min="9" max="9" bestFit="true" customWidth="true" style="1" width="12.25" collapsed="false"/>
    <col min="10" max="12" style="1" width="9.0" collapsed="false"/>
    <col min="14" max="16384" style="1" width="9.0" collapsed="false"/>
  </cols>
  <sheetData>
    <row ht="14.25" r="1" spans="1:9" x14ac:dyDescent="0.2">
      <c r="A1" s="8" t="s">
        <v>12</v>
      </c>
      <c r="B1" s="15"/>
      <c r="C1" s="15"/>
      <c r="D1" s="15"/>
    </row>
    <row ht="14.25" r="2" spans="1:9" x14ac:dyDescent="0.2">
      <c r="A2" s="8" t="s">
        <v>13</v>
      </c>
      <c r="B2" s="16"/>
      <c r="C2" s="17"/>
      <c r="D2" s="18"/>
    </row>
    <row ht="114" r="4" spans="1:9" x14ac:dyDescent="0.2">
      <c r="A4" s="8" t="s">
        <v>0</v>
      </c>
      <c r="B4" s="8" t="s">
        <v>1</v>
      </c>
      <c r="C4" s="8" t="s">
        <v>9</v>
      </c>
      <c r="D4" s="8" t="s">
        <v>2</v>
      </c>
      <c r="E4" s="8" t="s">
        <v>5</v>
      </c>
      <c r="F4" s="8" t="s">
        <v>10</v>
      </c>
      <c r="G4" s="8" t="s">
        <v>11</v>
      </c>
      <c r="H4" s="8" t="s">
        <v>8</v>
      </c>
      <c r="I4" s="8" t="s">
        <v>6</v>
      </c>
    </row>
    <row customFormat="1" ht="14.25" r="5" spans="1:9" x14ac:dyDescent="0.2">
      <c r="A5" s="11" t="s">
        <v>16</v>
      </c>
      <c r="B5" s="11">
        <v>6</v>
      </c>
      <c r="C5" s="2" t="s">
        <v>3</v>
      </c>
      <c r="D5" s="10">
        <v>1</v>
      </c>
      <c r="E5" s="2">
        <v>8</v>
      </c>
      <c r="F5" s="2">
        <v>1</v>
      </c>
      <c r="G5" s="5"/>
      <c r="H5" s="3" t="s">
        <v>4</v>
      </c>
      <c r="I5" s="4">
        <f ref="I5" si="0" t="shared">D5*F5*G5</f>
        <v>0</v>
      </c>
    </row>
    <row customFormat="1" ht="14.25" r="6" spans="1:9" x14ac:dyDescent="0.2">
      <c r="A6" s="11" t="s">
        <v>17</v>
      </c>
      <c r="B6" s="11">
        <v>27</v>
      </c>
      <c r="C6" s="2" t="s">
        <v>3</v>
      </c>
      <c r="D6" s="10">
        <v>3</v>
      </c>
      <c r="E6" s="2">
        <v>8</v>
      </c>
      <c r="F6" s="2">
        <v>1</v>
      </c>
      <c r="G6" s="5"/>
      <c r="H6" s="3" t="s">
        <v>4</v>
      </c>
      <c r="I6" s="4">
        <f ref="I6:I7" si="1" t="shared">D6*F6*G6</f>
        <v>0</v>
      </c>
    </row>
    <row customFormat="1" ht="14.25" r="7" spans="1:9" x14ac:dyDescent="0.2">
      <c r="A7" s="11" t="s">
        <v>18</v>
      </c>
      <c r="B7" s="11">
        <v>20</v>
      </c>
      <c r="C7" s="2" t="s">
        <v>3</v>
      </c>
      <c r="D7" s="10">
        <v>3</v>
      </c>
      <c r="E7" s="2">
        <v>8</v>
      </c>
      <c r="F7" s="2">
        <v>1</v>
      </c>
      <c r="G7" s="5"/>
      <c r="H7" s="3" t="s">
        <v>4</v>
      </c>
      <c r="I7" s="4">
        <f si="1" t="shared"/>
        <v>0</v>
      </c>
    </row>
    <row customFormat="1" ht="14.25" r="8" spans="1:9" x14ac:dyDescent="0.2">
      <c r="A8" s="11" t="s">
        <v>19</v>
      </c>
      <c r="B8" s="11">
        <v>17</v>
      </c>
      <c r="C8" s="2" t="s">
        <v>3</v>
      </c>
      <c r="D8" s="10">
        <v>3</v>
      </c>
      <c r="E8" s="10">
        <v>12</v>
      </c>
      <c r="F8" s="2">
        <v>2</v>
      </c>
      <c r="G8" s="5"/>
      <c r="H8" s="3" t="s">
        <v>4</v>
      </c>
      <c r="I8" s="4">
        <f ref="I8" si="2" t="shared">D8*F8*G8</f>
        <v>0</v>
      </c>
    </row>
    <row customFormat="1" ht="14.25" r="9" spans="1:9" x14ac:dyDescent="0.2">
      <c r="A9" s="11" t="s">
        <v>20</v>
      </c>
      <c r="B9" s="11">
        <v>3</v>
      </c>
      <c r="C9" s="10" t="s">
        <v>14</v>
      </c>
      <c r="D9" s="3" t="s">
        <v>4</v>
      </c>
      <c r="E9" s="11">
        <v>16</v>
      </c>
      <c r="F9" s="11">
        <v>2</v>
      </c>
      <c r="G9" s="3" t="s">
        <v>4</v>
      </c>
      <c r="H9" s="5"/>
      <c r="I9" s="4">
        <f ref="I9" si="3" t="shared">B9*H9</f>
        <v>0</v>
      </c>
    </row>
    <row customFormat="1" ht="14.25" r="10" spans="1:9" x14ac:dyDescent="0.2">
      <c r="A10" s="11" t="s">
        <v>21</v>
      </c>
      <c r="B10" s="11">
        <v>14</v>
      </c>
      <c r="C10" s="2" t="s">
        <v>3</v>
      </c>
      <c r="D10" s="10">
        <v>2</v>
      </c>
      <c r="E10" s="2">
        <v>8</v>
      </c>
      <c r="F10" s="2">
        <v>1</v>
      </c>
      <c r="G10" s="5"/>
      <c r="H10" s="3" t="s">
        <v>4</v>
      </c>
      <c r="I10" s="4">
        <f ref="I10:I14" si="4" t="shared">D10*F10*G10</f>
        <v>0</v>
      </c>
    </row>
    <row customFormat="1" ht="14.25" r="11" spans="1:9" x14ac:dyDescent="0.2">
      <c r="A11" s="11" t="s">
        <v>22</v>
      </c>
      <c r="B11" s="11">
        <v>18</v>
      </c>
      <c r="C11" s="2" t="s">
        <v>3</v>
      </c>
      <c r="D11" s="10">
        <v>2</v>
      </c>
      <c r="E11" s="2">
        <v>8</v>
      </c>
      <c r="F11" s="2">
        <v>1</v>
      </c>
      <c r="G11" s="5"/>
      <c r="H11" s="3" t="s">
        <v>4</v>
      </c>
      <c r="I11" s="4">
        <f si="4" t="shared"/>
        <v>0</v>
      </c>
    </row>
    <row customFormat="1" ht="14.25" r="12" spans="1:9" x14ac:dyDescent="0.2">
      <c r="A12" s="11" t="s">
        <v>23</v>
      </c>
      <c r="B12" s="11">
        <v>18</v>
      </c>
      <c r="C12" s="2" t="s">
        <v>3</v>
      </c>
      <c r="D12" s="10">
        <v>2</v>
      </c>
      <c r="E12" s="2">
        <v>8</v>
      </c>
      <c r="F12" s="2">
        <v>1</v>
      </c>
      <c r="G12" s="5"/>
      <c r="H12" s="3" t="s">
        <v>4</v>
      </c>
      <c r="I12" s="4">
        <f si="4" t="shared"/>
        <v>0</v>
      </c>
    </row>
    <row customFormat="1" ht="14.25" r="13" spans="1:9" x14ac:dyDescent="0.2">
      <c r="A13" s="11" t="s">
        <v>24</v>
      </c>
      <c r="B13" s="11">
        <v>18</v>
      </c>
      <c r="C13" s="2" t="s">
        <v>3</v>
      </c>
      <c r="D13" s="10">
        <v>2</v>
      </c>
      <c r="E13" s="2">
        <v>8</v>
      </c>
      <c r="F13" s="2">
        <v>1</v>
      </c>
      <c r="G13" s="5"/>
      <c r="H13" s="3" t="s">
        <v>4</v>
      </c>
      <c r="I13" s="4">
        <f si="4" t="shared"/>
        <v>0</v>
      </c>
    </row>
    <row customFormat="1" ht="14.25" r="14" spans="1:9" x14ac:dyDescent="0.2">
      <c r="A14" s="11" t="s">
        <v>25</v>
      </c>
      <c r="B14" s="11">
        <v>18</v>
      </c>
      <c r="C14" s="2" t="s">
        <v>3</v>
      </c>
      <c r="D14" s="10">
        <v>2</v>
      </c>
      <c r="E14" s="2">
        <v>8</v>
      </c>
      <c r="F14" s="2">
        <v>1</v>
      </c>
      <c r="G14" s="5"/>
      <c r="H14" s="3" t="s">
        <v>4</v>
      </c>
      <c r="I14" s="4">
        <f si="4" t="shared"/>
        <v>0</v>
      </c>
    </row>
    <row customFormat="1" customHeight="1" ht="45" r="15" spans="1:9" x14ac:dyDescent="0.2">
      <c r="A15" s="12" t="s">
        <v>15</v>
      </c>
      <c r="B15" s="13"/>
      <c r="C15" s="13"/>
      <c r="D15" s="13"/>
      <c r="E15" s="13"/>
      <c r="F15" s="13"/>
      <c r="G15" s="13"/>
      <c r="H15" s="14"/>
      <c r="I15" s="9">
        <f>SUM(I5:I14)</f>
        <v>0</v>
      </c>
    </row>
    <row ht="14.25" r="16" spans="1:9" x14ac:dyDescent="0.2">
      <c r="A16" s="6"/>
      <c r="B16" s="6"/>
      <c r="C16" s="6"/>
      <c r="D16" s="6"/>
      <c r="E16" s="6"/>
      <c r="F16" s="6"/>
      <c r="G16" s="6"/>
      <c r="H16" s="9" t="s">
        <v>7</v>
      </c>
      <c r="I16" s="7">
        <f>I15</f>
        <v>0</v>
      </c>
    </row>
  </sheetData>
  <mergeCells count="3">
    <mergeCell ref="A15:H15"/>
    <mergeCell ref="B1:D1"/>
    <mergeCell ref="B2:D2"/>
  </mergeCells>
  <phoneticPr fontId="1" type="noConversion"/>
  <pageMargins bottom="0.78740157499999996" footer="0.3" header="0.3" left="0.7" right="0.7" top="0.78740157499999996"/>
  <pageSetup orientation="portrait" paperSize="9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3863BFF3-ACE5-4009-984A-679AF89569A6}" operator="containsText" priority="10" type="containsText">
            <xm:f>NOT(ISERROR(SEARCH(m,G5)))</xm:f>
            <xm:f>m</xm:f>
            <x14:dxf>
              <fill>
                <patternFill>
                  <bgColor rgb="FFFFC7CE"/>
                </patternFill>
              </fill>
            </x14:dxf>
          </x14:cfRule>
          <xm:sqref>G5 G8</xm:sqref>
        </x14:conditionalFormatting>
        <x14:conditionalFormatting xmlns:xm="http://schemas.microsoft.com/office/excel/2006/main">
          <x14:cfRule id="{88E988ED-FFCB-47FA-9B67-9ADE2D08AAC2}" operator="containsText" priority="5" type="containsText">
            <xm:f>NOT(ISERROR(SEARCH(m,G6)))</xm:f>
            <xm:f>m</xm:f>
            <x14:dxf>
              <fill>
                <patternFill>
                  <bgColor rgb="FFFFC7CE"/>
                </patternFill>
              </fill>
            </x14:dxf>
          </x14:cfRule>
          <xm:sqref>G6:G7</xm:sqref>
        </x14:conditionalFormatting>
        <x14:conditionalFormatting xmlns:xm="http://schemas.microsoft.com/office/excel/2006/main">
          <x14:cfRule id="{2431AF70-B3A7-4339-B142-2BBC944B3A5B}" operator="containsText" priority="4" type="containsText">
            <xm:f>NOT(ISERROR(SEARCH(m,G10)))</xm:f>
            <xm:f>m</xm:f>
            <x14:dxf>
              <fill>
                <patternFill>
                  <bgColor rgb="FFFFC7CE"/>
                </patternFill>
              </fill>
            </x14:dxf>
          </x14:cfRule>
          <xm:sqref>G10:G14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2018-04-06T21:57:12Z</dcterms:created>
  <dcterms:modified xsi:type="dcterms:W3CDTF">2020-09-07T07:27:14Z</dcterms:modified>
</cp:coreProperties>
</file>