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inkml+xml" PartName="/xl/ink/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Z:\EU\PROJEKTOVE_ODDELENI\PROJEKTY_2020\GUMOTEX_coating\14_Vyberove_rizeni\Podnikové vzdělávání ve společnosti GUMOTEX coating\02_Zadavaci_dokumentace\"/>
    </mc:Choice>
  </mc:AlternateContent>
  <bookViews>
    <workbookView windowHeight="9060" windowWidth="20160" xWindow="0" yWindow="0"/>
  </bookViews>
  <sheets>
    <sheet name="1.část - Měkké a manažerské dov" r:id="rId1" sheetId="1"/>
    <sheet name="2.část - Technické odborné" r:id="rId2" sheetId="2"/>
  </sheets>
  <calcPr calcId="162913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2" l="1" r="E14"/>
  <c i="2" r="E11"/>
  <c i="2" r="E12"/>
  <c i="2" r="E13"/>
  <c i="2" r="E10"/>
  <c i="1" r="E12"/>
  <c i="1" r="E13"/>
  <c i="1" r="E14"/>
  <c i="1" r="E15"/>
  <c i="1" r="E16"/>
  <c i="1" r="E17"/>
  <c i="1" r="E18"/>
  <c i="1" r="E19"/>
  <c i="1" r="E20"/>
  <c i="1" r="E21"/>
  <c i="1" r="E22"/>
  <c i="1" r="E23"/>
  <c i="1" r="E24"/>
  <c i="1" r="E25"/>
  <c i="1" r="E26"/>
  <c i="1" r="E11"/>
  <c i="1" r="E27" s="1"/>
</calcChain>
</file>

<file path=xl/sharedStrings.xml><?xml version="1.0" encoding="utf-8"?>
<sst xmlns="http://schemas.openxmlformats.org/spreadsheetml/2006/main" count="73" uniqueCount="51">
  <si>
    <t>Kalkulace cenové nabídky</t>
  </si>
  <si>
    <t>Vzdělávací aktivita</t>
  </si>
  <si>
    <t>Vzdělávací kurz</t>
  </si>
  <si>
    <t>Počet školicích dnů (8 hod.)celkem</t>
  </si>
  <si>
    <t>nabídková cena za 1 školení (1 skupina), Kč bez DPH</t>
  </si>
  <si>
    <t>nabídka celkem</t>
  </si>
  <si>
    <t>Měkké a manažerské</t>
  </si>
  <si>
    <t>Celková nabídková cena</t>
  </si>
  <si>
    <t>·         Uvedený popis kurzů je jeho minimální požadovaný obsah.</t>
  </si>
  <si>
    <t>·         Forma výuky - prezenční</t>
  </si>
  <si>
    <t>·         Jedna vyučovací hodina má 60 minut, max. 8 hodin denně</t>
  </si>
  <si>
    <t>·         Počet účastníků v jednom kurzu bude maximálně 12 osob.</t>
  </si>
  <si>
    <t>·         Kurzy jsou v souladu s Pravidly pro žadatele a příjemce v rámci OPZ pro projekty s jednotkovými náklady zaměřené na další profesní vzdělávání:</t>
  </si>
  <si>
    <t>·         https://www.esfcr.cz/pravidla-pro-zadatele-a-prijemce-opz/-/dokument/3342815</t>
  </si>
  <si>
    <t xml:space="preserve">·         Dodavatel zajistí realizaci všech školicích aktivit, do kterých podává nabídku. </t>
  </si>
  <si>
    <t>·         Zajištěním školicích aktivit se rozumí:</t>
  </si>
  <si>
    <t>·         Příprava a realizace kurzů za účasti kompetentního lektora</t>
  </si>
  <si>
    <t>·         Odborné proškolení účastníků kurzů kompetentním lektorem,</t>
  </si>
  <si>
    <t>·         Poskytnutí studijních materiálů účastníkům kurzů s nutností dodržení pravidel pro publicitu v souladu s požadavky Operačního programu Zaměstnanost.</t>
  </si>
  <si>
    <t>·         Tisk a distribuci materiálů pro účastníky (sylaby školení, tištěné prezentace).</t>
  </si>
  <si>
    <t>·         Zajištění prezenční listiny z každého kurzu, která bude podepsána všemi účastníky a lektorem a statutárním zástupcem dodavatele.</t>
  </si>
  <si>
    <t>·         Zajištění hodnotících dotazníků z kurzů, které budou sloužit pro evaluaci vzdělávání a zajistí zpětnou vazbu o kvalitě pořádaného kurzu.</t>
  </si>
  <si>
    <t>·         Zajištění osvědčení či potvrzení o absolvování z každého kurzu pro jednotlivé účastníky.</t>
  </si>
  <si>
    <t>·         Veškeré náklady spojené se zajištěním lektora (cestovné, ubytování, stravné apod.)</t>
  </si>
  <si>
    <t>"Podnikové vzdělávání ve společnosti GUMOTEX coating - OPZ 97, reg.č.:" CZ.03.1.52/0.0/0.0/19_097/0013696</t>
  </si>
  <si>
    <t>1. část VZ - Měkké a manažerské dovednosti</t>
  </si>
  <si>
    <t>2. část VZ - Technické a jiné odborné vzdělávání</t>
  </si>
  <si>
    <t>Technické a jiné odborné vzdělávání</t>
  </si>
  <si>
    <t>Komunikační dovednosti</t>
  </si>
  <si>
    <t>Management a vedení lidí</t>
  </si>
  <si>
    <t>Potenciál týmu a jeho využití</t>
  </si>
  <si>
    <t>Pneumatika</t>
  </si>
  <si>
    <t>Hydraulika</t>
  </si>
  <si>
    <t>Automatizace strojních zařízení</t>
  </si>
  <si>
    <t>Technologické postupy na strojních zařízení</t>
  </si>
  <si>
    <t>Hodnocení zaměstnanců</t>
  </si>
  <si>
    <t>Strategické myšlení, plánování, rozhodování a řízení</t>
  </si>
  <si>
    <t>Týmová spolupráce</t>
  </si>
  <si>
    <t>Obchodní dovednosti</t>
  </si>
  <si>
    <t>Leadership pro vedoucí pracovníky</t>
  </si>
  <si>
    <t>Týmová spolupráce - Management</t>
  </si>
  <si>
    <t>Techniky a metody koučování podřízených</t>
  </si>
  <si>
    <t>Sociální patologie na pracovišti, její prevence a náprava</t>
  </si>
  <si>
    <t xml:space="preserve">Efektivní komunikace </t>
  </si>
  <si>
    <t>Psychodiagnostika pro manžery - přijímací pohovory, evaluace výkonu, nežádoucí psychické stavy zaměstnanců</t>
  </si>
  <si>
    <t>Diagnostika a odstranění syndromu vyhoření pro manažery</t>
  </si>
  <si>
    <t>·         Místem realizace kurzů bude sídlo společnosti</t>
  </si>
  <si>
    <t>·         Místem realizace kurzů bude sídlo společnosti nebo u vybraných kurzů školící prostory zajištěné společností GUMOTEX Coating na vlastní náklady</t>
  </si>
  <si>
    <t>nabídková cena za 1 školící den (1 skupina), Kč bez DPH</t>
  </si>
  <si>
    <t>Psychologie v obchodě v AJ</t>
  </si>
  <si>
    <t>Pokročilé vyjednávací techniky v 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</si>
</sst>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i/>
      <sz val="11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borderId="0" fillId="0" fontId="0" numFmtId="0"/>
  </cellStyleXfs>
  <cellXfs count="29">
    <xf borderId="0" fillId="0" fontId="0" numFmtId="0" xfId="0"/>
    <xf applyAlignment="1" borderId="0" fillId="0" fontId="0" numFmtId="0" xfId="0">
      <alignment horizontal="center"/>
    </xf>
    <xf applyAlignment="1" applyFont="1" borderId="0" fillId="0" fontId="1" numFmtId="0" xfId="0">
      <alignment horizontal="center"/>
    </xf>
    <xf applyAlignment="1" applyFont="1" borderId="0" fillId="0" fontId="2" numFmtId="0" xfId="0">
      <alignment horizontal="left"/>
    </xf>
    <xf applyAlignment="1" borderId="0" fillId="0" fontId="0" numFmtId="0" xfId="0">
      <alignment horizontal="left"/>
    </xf>
    <xf applyAlignment="1" applyBorder="1" applyFill="1" applyFont="1" borderId="2" fillId="5" fontId="6" numFmtId="0" xfId="0">
      <alignment vertical="center"/>
    </xf>
    <xf applyAlignment="1" applyBorder="1" applyFill="1" applyFont="1" applyNumberFormat="1" borderId="3" fillId="5" fontId="6" numFmtId="164" xfId="0">
      <alignment vertical="center"/>
    </xf>
    <xf applyAlignment="1" applyFont="1" borderId="0" fillId="0" fontId="5" numFmtId="0" xfId="0">
      <alignment horizontal="left"/>
    </xf>
    <xf applyAlignment="1" applyBorder="1" applyFill="1" applyFont="1" borderId="0" fillId="0" fontId="6" numFmtId="0" xfId="0">
      <alignment vertical="center" wrapText="1"/>
    </xf>
    <xf applyAlignment="1" applyBorder="1" applyFont="1" borderId="0" fillId="0" fontId="6" numFmtId="0" xfId="0">
      <alignment vertical="center"/>
    </xf>
    <xf applyAlignment="1" applyBorder="1" applyFont="1" borderId="0" fillId="0" fontId="7" numFmtId="0" xfId="0">
      <alignment horizontal="center" vertical="center"/>
    </xf>
    <xf applyAlignment="1" applyBorder="1" applyFont="1" borderId="1" fillId="0" fontId="7" numFmtId="0" xfId="0">
      <alignment horizontal="center" vertical="center"/>
    </xf>
    <xf applyAlignment="1" applyFill="1" borderId="0" fillId="0" fontId="0" numFmtId="0" xfId="0">
      <alignment horizontal="left"/>
    </xf>
    <xf applyAlignment="1" applyFont="1" borderId="0" fillId="0" fontId="10" numFmtId="0" xfId="0">
      <alignment horizontal="left"/>
    </xf>
    <xf applyAlignment="1" applyFont="1" borderId="0" fillId="0" fontId="10" numFmtId="0" xfId="0">
      <alignment horizontal="center"/>
    </xf>
    <xf applyFont="1" borderId="0" fillId="0" fontId="10" numFmtId="0" xfId="0"/>
    <xf applyAlignment="1" applyFont="1" borderId="0" fillId="0" fontId="3" numFmtId="0" xfId="0">
      <alignment horizontal="center" vertical="center"/>
    </xf>
    <xf applyAlignment="1" applyBorder="1" applyFill="1" applyFont="1" borderId="1" fillId="4" fontId="4" numFmtId="0" xfId="0">
      <alignment horizontal="center" vertical="center" wrapText="1"/>
    </xf>
    <xf applyAlignment="1" applyBorder="1" applyFill="1" applyFont="1" borderId="1" fillId="0" fontId="9" numFmtId="0" xfId="0">
      <alignment wrapText="1"/>
    </xf>
    <xf applyAlignment="1" applyBorder="1" applyFont="1" applyNumberFormat="1" borderId="1" fillId="0" fontId="7" numFmtId="164" xfId="0">
      <alignment horizontal="center"/>
    </xf>
    <xf applyAlignment="1" applyBorder="1" applyFill="1" applyFont="1" borderId="1" fillId="0" fontId="9" numFmtId="0" xfId="0">
      <alignment horizontal="left" vertical="center"/>
    </xf>
    <xf applyAlignment="1" applyBorder="1" applyFill="1" applyFont="1" borderId="1" fillId="0" fontId="9" numFmtId="0" xfId="0">
      <alignment horizontal="left" vertical="center" wrapText="1"/>
    </xf>
    <xf applyAlignment="1" applyBorder="1" applyFont="1" borderId="1" fillId="0" fontId="6" numFmtId="0" xfId="0">
      <alignment wrapText="1"/>
    </xf>
    <xf applyAlignment="1" applyBorder="1" applyFill="1" applyFont="1" borderId="1" fillId="2" fontId="9" numFmtId="0" xfId="0">
      <alignment horizontal="left" vertical="center"/>
    </xf>
    <xf applyAlignment="1" applyBorder="1" applyFont="1" borderId="1" fillId="0" fontId="9" numFmtId="0" xfId="0">
      <alignment horizontal="left" vertical="center" wrapText="1"/>
    </xf>
    <xf applyAlignment="1" applyBorder="1" applyFill="1" applyFont="1" applyNumberFormat="1" borderId="1" fillId="6" fontId="8" numFmtId="164" xfId="0">
      <alignment horizontal="center"/>
    </xf>
    <xf applyAlignment="1" applyFont="1" borderId="0" fillId="0" fontId="5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ill="1" applyFont="1" borderId="1" fillId="3" fontId="6" numFmtId="0" xfId="0">
      <alignment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Relationship Id="rId2" Target="../ink/ink1.xml" Type="http://schemas.openxmlformats.org/officeDocument/2006/relationships/customXml"/>
<Relationship Id="rId3" Target="../media/image2.pn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342900</xdr:colOff>
      <xdr:row>0</xdr:row>
      <xdr:rowOff>361950</xdr:rowOff>
    </xdr:from>
    <xdr:to>
      <xdr:col>1</xdr:col>
      <xdr:colOff>2009775</xdr:colOff>
      <xdr:row>3</xdr:row>
      <xdr:rowOff>95250</xdr:rowOff>
    </xdr:to>
    <xdr:pic>
      <xdr:nvPicPr>
        <xdr:cNvPr descr="W:\PUBLICITA\VIZUÁLNÍ_IDENTITA\loga\OPZ\logo_OPZ_barevne.jpg" id="2" name="Obrázek 1">
          <a:extLst>
            <a:ext uri="{FF2B5EF4-FFF2-40B4-BE49-F238E27FC236}">
              <a16:creationId xmlns:a16="http://schemas.microsoft.com/office/drawing/2014/main" id="{33BD5548-D4BB-4858-AF1C-F2EF134A3F84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61950"/>
          <a:ext cx="308610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535552</xdr:colOff>
      <xdr:row>18</xdr:row>
      <xdr:rowOff>143504</xdr:rowOff>
    </xdr:from>
    <xdr:to>
      <xdr:col>2</xdr:col>
      <xdr:colOff>536632</xdr:colOff>
      <xdr:row>18</xdr:row>
      <xdr:rowOff>146384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4" name="Rukopis 3">
              <a:extLst>
                <a:ext uri="{FF2B5EF4-FFF2-40B4-BE49-F238E27FC236}">
                  <a16:creationId xmlns:a16="http://schemas.microsoft.com/office/drawing/2014/main" id="{91865A64-1D18-4E53-8581-86F9559008EA}"/>
                </a:ext>
              </a:extLst>
            </xdr14:cNvPr>
            <xdr14:cNvContentPartPr/>
          </xdr14:nvContentPartPr>
          <xdr14:nvPr macro=""/>
          <xdr14:xfrm>
            <a:off x="4512240" y="4846473"/>
            <a:ext cx="1080" cy="2880"/>
          </xdr14:xfrm>
        </xdr:contentPart>
      </mc:Choice>
      <mc:Fallback>
        <xdr:pic>
          <xdr:nvPicPr>
            <xdr:cNvPr id="4" name="Rukopis 3">
              <a:extLst>
                <a:ext uri="{FF2B5EF4-FFF2-40B4-BE49-F238E27FC236}">
                  <a16:creationId xmlns:a16="http://schemas.microsoft.com/office/drawing/2014/main" id="{91865A64-1D18-4E53-8581-86F9559008EA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494240" y="4828473"/>
              <a:ext cx="36720" cy="385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342899</xdr:colOff>
      <xdr:row>0</xdr:row>
      <xdr:rowOff>361951</xdr:rowOff>
    </xdr:from>
    <xdr:to>
      <xdr:col>1</xdr:col>
      <xdr:colOff>2285999</xdr:colOff>
      <xdr:row>4</xdr:row>
      <xdr:rowOff>47626</xdr:rowOff>
    </xdr:to>
    <xdr:pic>
      <xdr:nvPicPr>
        <xdr:cNvPr descr="W:\PUBLICITA\VIZUÁLNÍ_IDENTITA\loga\OPZ\logo_OPZ_barevne.jpg" id="2" name="Obrázek 1">
          <a:extLst>
            <a:ext uri="{FF2B5EF4-FFF2-40B4-BE49-F238E27FC236}">
              <a16:creationId xmlns:a16="http://schemas.microsoft.com/office/drawing/2014/main" id="{2FD7EFB7-8FE3-47DC-B417-9C1FCD8C190F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9" y="361951"/>
          <a:ext cx="3362325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0-07-27T11:58:11.406"/>
    </inkml:context>
    <inkml:brush xml:id="br0">
      <inkml:brushProperty name="width" value="0.1" units="cm"/>
      <inkml:brushProperty name="height" value="0.1" units="cm"/>
      <inkml:brushProperty name="color" value="#849398"/>
    </inkml:brush>
  </inkml:definitions>
  <inkml:trace contextRef="#ctx0" brushRef="#br0">0 7 1375 0 0,'0'0'128'0'0,"0"0"-128"0"0,3-7 0 0 0,-3 7 0 0 0</inkml:trace>
</inkml:ink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E44"/>
  <sheetViews>
    <sheetView tabSelected="1" topLeftCell="A10" workbookViewId="0" zoomScaleNormal="100">
      <selection activeCell="N21" sqref="N21"/>
    </sheetView>
  </sheetViews>
  <sheetFormatPr defaultRowHeight="15" x14ac:dyDescent="0.25"/>
  <cols>
    <col min="1" max="1" customWidth="true" width="21.28515625" collapsed="false"/>
    <col min="2" max="2" customWidth="true" width="34.42578125" collapsed="false"/>
    <col min="3" max="3" customWidth="true" width="15.140625" collapsed="false"/>
    <col min="4" max="5" customWidth="true" width="22.28515625" collapsed="false"/>
  </cols>
  <sheetData>
    <row customHeight="1" ht="43.15" r="1" spans="1:5" x14ac:dyDescent="0.25"/>
    <row customHeight="1" ht="27" r="5" spans="1:5" x14ac:dyDescent="0.25"/>
    <row ht="15.75" r="6" spans="1:5" x14ac:dyDescent="0.25">
      <c r="A6" s="26" t="s">
        <v>24</v>
      </c>
      <c r="B6" s="26"/>
      <c r="C6" s="26"/>
      <c r="D6" s="26"/>
      <c r="E6" s="26"/>
    </row>
    <row ht="18.75" r="7" spans="1:5" x14ac:dyDescent="0.25">
      <c r="A7" s="1"/>
      <c r="B7" s="27" t="s">
        <v>0</v>
      </c>
      <c r="C7" s="27"/>
      <c r="D7" s="2"/>
      <c r="E7" s="1"/>
    </row>
    <row ht="18.75" r="8" spans="1:5" x14ac:dyDescent="0.25">
      <c r="A8" s="1"/>
      <c r="B8" s="16"/>
      <c r="C8" s="16"/>
      <c r="D8" s="2"/>
      <c r="E8" s="1"/>
    </row>
    <row ht="15.75" r="9" spans="1:5" x14ac:dyDescent="0.25">
      <c r="A9" s="7" t="s">
        <v>25</v>
      </c>
      <c r="B9" s="3"/>
      <c r="C9" s="1"/>
      <c r="D9" s="2"/>
      <c r="E9" s="1"/>
    </row>
    <row ht="38.25" r="10" spans="1:5" x14ac:dyDescent="0.25">
      <c r="A10" s="17" t="s">
        <v>1</v>
      </c>
      <c r="B10" s="17" t="s">
        <v>2</v>
      </c>
      <c r="C10" s="17" t="s">
        <v>3</v>
      </c>
      <c r="D10" s="17" t="s">
        <v>48</v>
      </c>
      <c r="E10" s="17" t="s">
        <v>5</v>
      </c>
    </row>
    <row r="11" spans="1:5" x14ac:dyDescent="0.25">
      <c r="A11" s="28" t="s">
        <v>6</v>
      </c>
      <c r="B11" s="18" t="s">
        <v>28</v>
      </c>
      <c r="C11" s="11">
        <v>22</v>
      </c>
      <c r="D11" s="25"/>
      <c r="E11" s="19">
        <f>C11*D11</f>
        <v>0</v>
      </c>
    </row>
    <row r="12" spans="1:5" x14ac:dyDescent="0.25">
      <c r="A12" s="28"/>
      <c r="B12" s="20" t="s">
        <v>43</v>
      </c>
      <c r="C12" s="11">
        <v>22</v>
      </c>
      <c r="D12" s="25"/>
      <c r="E12" s="19">
        <f ref="E12:E26" si="0" t="shared">C12*D12</f>
        <v>0</v>
      </c>
    </row>
    <row r="13" spans="1:5" x14ac:dyDescent="0.25">
      <c r="A13" s="28"/>
      <c r="B13" s="20" t="s">
        <v>29</v>
      </c>
      <c r="C13" s="11">
        <v>2</v>
      </c>
      <c r="D13" s="25"/>
      <c r="E13" s="19">
        <f si="0" t="shared"/>
        <v>0</v>
      </c>
    </row>
    <row r="14" spans="1:5" x14ac:dyDescent="0.25">
      <c r="A14" s="28"/>
      <c r="B14" s="21" t="s">
        <v>30</v>
      </c>
      <c r="C14" s="11">
        <v>11</v>
      </c>
      <c r="D14" s="25"/>
      <c r="E14" s="19">
        <f si="0" t="shared"/>
        <v>0</v>
      </c>
    </row>
    <row ht="25.5" r="15" spans="1:5" x14ac:dyDescent="0.25">
      <c r="A15" s="28"/>
      <c r="B15" s="21" t="s">
        <v>41</v>
      </c>
      <c r="C15" s="11">
        <v>4</v>
      </c>
      <c r="D15" s="25"/>
      <c r="E15" s="19">
        <f si="0" t="shared"/>
        <v>0</v>
      </c>
    </row>
    <row r="16" spans="1:5" x14ac:dyDescent="0.25">
      <c r="A16" s="28"/>
      <c r="B16" s="21" t="s">
        <v>35</v>
      </c>
      <c r="C16" s="11">
        <v>9</v>
      </c>
      <c r="D16" s="25"/>
      <c r="E16" s="19">
        <f si="0" t="shared"/>
        <v>0</v>
      </c>
    </row>
    <row r="17" spans="1:5" x14ac:dyDescent="0.25">
      <c r="A17" s="28"/>
      <c r="B17" s="21" t="s">
        <v>50</v>
      </c>
      <c r="C17" s="11">
        <v>6</v>
      </c>
      <c r="D17" s="25"/>
      <c r="E17" s="19">
        <f si="0" t="shared"/>
        <v>0</v>
      </c>
    </row>
    <row ht="25.5" r="18" spans="1:5" x14ac:dyDescent="0.25">
      <c r="A18" s="28"/>
      <c r="B18" s="21" t="s">
        <v>36</v>
      </c>
      <c r="C18" s="11">
        <v>2</v>
      </c>
      <c r="D18" s="25"/>
      <c r="E18" s="19">
        <f si="0" t="shared"/>
        <v>0</v>
      </c>
    </row>
    <row r="19" spans="1:5" x14ac:dyDescent="0.25">
      <c r="A19" s="28"/>
      <c r="B19" s="21" t="s">
        <v>40</v>
      </c>
      <c r="C19" s="11">
        <v>2</v>
      </c>
      <c r="D19" s="25"/>
      <c r="E19" s="19">
        <f si="0" t="shared"/>
        <v>0</v>
      </c>
    </row>
    <row r="20" spans="1:5" x14ac:dyDescent="0.25">
      <c r="A20" s="28"/>
      <c r="B20" s="21" t="s">
        <v>37</v>
      </c>
      <c r="C20" s="11">
        <v>24</v>
      </c>
      <c r="D20" s="25"/>
      <c r="E20" s="19">
        <f si="0" t="shared"/>
        <v>0</v>
      </c>
    </row>
    <row ht="25.5" r="21" spans="1:5" x14ac:dyDescent="0.25">
      <c r="A21" s="28"/>
      <c r="B21" s="21" t="s">
        <v>42</v>
      </c>
      <c r="C21" s="11">
        <v>7</v>
      </c>
      <c r="D21" s="25"/>
      <c r="E21" s="19">
        <f si="0" t="shared"/>
        <v>0</v>
      </c>
    </row>
    <row ht="25.5" r="22" spans="1:5" x14ac:dyDescent="0.25">
      <c r="A22" s="28"/>
      <c r="B22" s="21" t="s">
        <v>45</v>
      </c>
      <c r="C22" s="11">
        <v>2</v>
      </c>
      <c r="D22" s="25"/>
      <c r="E22" s="19">
        <f si="0" t="shared"/>
        <v>0</v>
      </c>
    </row>
    <row r="23" spans="1:5" x14ac:dyDescent="0.25">
      <c r="A23" s="28"/>
      <c r="B23" s="21" t="s">
        <v>38</v>
      </c>
      <c r="C23" s="11">
        <v>3</v>
      </c>
      <c r="D23" s="25"/>
      <c r="E23" s="19">
        <f si="0" t="shared"/>
        <v>0</v>
      </c>
    </row>
    <row r="24" spans="1:5" x14ac:dyDescent="0.25">
      <c r="A24" s="28"/>
      <c r="B24" s="21" t="s">
        <v>49</v>
      </c>
      <c r="C24" s="11">
        <v>6</v>
      </c>
      <c r="D24" s="25"/>
      <c r="E24" s="19">
        <f si="0" t="shared"/>
        <v>0</v>
      </c>
    </row>
    <row ht="51" r="25" spans="1:5" x14ac:dyDescent="0.25">
      <c r="A25" s="28"/>
      <c r="B25" s="21" t="s">
        <v>44</v>
      </c>
      <c r="C25" s="11">
        <v>2</v>
      </c>
      <c r="D25" s="25"/>
      <c r="E25" s="19">
        <f si="0" t="shared"/>
        <v>0</v>
      </c>
    </row>
    <row r="26" spans="1:5" x14ac:dyDescent="0.25">
      <c r="A26" s="28"/>
      <c r="B26" s="21" t="s">
        <v>39</v>
      </c>
      <c r="C26" s="11">
        <v>4</v>
      </c>
      <c r="D26" s="25"/>
      <c r="E26" s="19">
        <f si="0" t="shared"/>
        <v>0</v>
      </c>
    </row>
    <row ht="15.75" r="27" spans="1:5" thickBot="1" x14ac:dyDescent="0.3">
      <c r="A27" s="8"/>
      <c r="B27" s="9"/>
      <c r="C27" s="10"/>
      <c r="D27" s="5" t="s">
        <v>7</v>
      </c>
      <c r="E27" s="6">
        <f>SUM(E11:E26)</f>
        <v>0</v>
      </c>
    </row>
    <row customFormat="1" customHeight="1" ht="16.149999999999999" r="28" s="15" spans="1:5" x14ac:dyDescent="0.25">
      <c r="A28" s="13"/>
      <c r="B28" s="14"/>
      <c r="C28" s="14"/>
      <c r="D28" s="14"/>
      <c r="E28" s="14"/>
    </row>
    <row customHeight="1" ht="15.6" r="29" spans="1:5" x14ac:dyDescent="0.25">
      <c r="A29" s="4" t="s">
        <v>9</v>
      </c>
      <c r="B29" s="1"/>
      <c r="C29" s="1"/>
      <c r="D29" s="2"/>
      <c r="E29" s="1"/>
    </row>
    <row customHeight="1" ht="15.6" r="30" spans="1:5" x14ac:dyDescent="0.25">
      <c r="A30" s="4" t="s">
        <v>10</v>
      </c>
      <c r="B30" s="1"/>
      <c r="C30" s="1"/>
      <c r="D30" s="2"/>
      <c r="E30" s="1"/>
    </row>
    <row customHeight="1" ht="15.6" r="31" spans="1:5" x14ac:dyDescent="0.25">
      <c r="A31" s="4" t="s">
        <v>11</v>
      </c>
      <c r="B31" s="1"/>
      <c r="C31" s="1"/>
      <c r="D31" s="2"/>
      <c r="E31" s="1"/>
    </row>
    <row r="32" spans="1:5" x14ac:dyDescent="0.25">
      <c r="A32" s="12" t="s">
        <v>47</v>
      </c>
      <c r="B32" s="1"/>
      <c r="C32" s="1"/>
      <c r="D32" s="2"/>
      <c r="E32" s="1"/>
    </row>
    <row r="33" spans="1:5" x14ac:dyDescent="0.25">
      <c r="A33" s="4" t="s">
        <v>12</v>
      </c>
      <c r="B33" s="1"/>
      <c r="C33" s="1"/>
      <c r="D33" s="2"/>
      <c r="E33" s="1"/>
    </row>
    <row r="34" spans="1:5" x14ac:dyDescent="0.25">
      <c r="A34" s="4" t="s">
        <v>13</v>
      </c>
      <c r="B34" s="1"/>
      <c r="C34" s="1"/>
      <c r="D34" s="2"/>
      <c r="E34" s="1"/>
    </row>
    <row r="35" spans="1:5" x14ac:dyDescent="0.25">
      <c r="A35" s="4" t="s">
        <v>14</v>
      </c>
      <c r="B35" s="1"/>
      <c r="C35" s="1"/>
      <c r="D35" s="2"/>
      <c r="E35" s="1"/>
    </row>
    <row r="36" spans="1:5" x14ac:dyDescent="0.25">
      <c r="A36" s="4" t="s">
        <v>15</v>
      </c>
      <c r="B36" s="1"/>
      <c r="C36" s="1"/>
      <c r="D36" s="2"/>
      <c r="E36" s="1"/>
    </row>
    <row r="37" spans="1:5" x14ac:dyDescent="0.25">
      <c r="A37" s="4" t="s">
        <v>16</v>
      </c>
      <c r="B37" s="1"/>
      <c r="C37" s="1"/>
      <c r="D37" s="2"/>
      <c r="E37" s="1"/>
    </row>
    <row r="38" spans="1:5" x14ac:dyDescent="0.25">
      <c r="A38" s="4" t="s">
        <v>17</v>
      </c>
      <c r="B38" s="1"/>
      <c r="C38" s="1"/>
      <c r="D38" s="2"/>
      <c r="E38" s="1"/>
    </row>
    <row r="39" spans="1:5" x14ac:dyDescent="0.25">
      <c r="A39" s="4" t="s">
        <v>18</v>
      </c>
      <c r="B39" s="1"/>
      <c r="C39" s="1"/>
      <c r="D39" s="1"/>
      <c r="E39" s="1"/>
    </row>
    <row r="40" spans="1:5" x14ac:dyDescent="0.25">
      <c r="A40" s="4" t="s">
        <v>19</v>
      </c>
      <c r="B40" s="1"/>
      <c r="C40" s="1"/>
      <c r="D40" s="1"/>
      <c r="E40" s="1"/>
    </row>
    <row r="41" spans="1:5" x14ac:dyDescent="0.25">
      <c r="A41" s="4" t="s">
        <v>20</v>
      </c>
      <c r="B41" s="1"/>
      <c r="C41" s="1"/>
      <c r="D41" s="1"/>
      <c r="E41" s="1"/>
    </row>
    <row r="42" spans="1:5" x14ac:dyDescent="0.25">
      <c r="A42" s="4" t="s">
        <v>21</v>
      </c>
      <c r="B42" s="1"/>
      <c r="C42" s="1"/>
      <c r="D42" s="1"/>
      <c r="E42" s="1"/>
    </row>
    <row r="43" spans="1:5" x14ac:dyDescent="0.25">
      <c r="A43" s="4" t="s">
        <v>22</v>
      </c>
      <c r="B43" s="1"/>
      <c r="C43" s="1"/>
      <c r="D43" s="1"/>
      <c r="E43" s="1"/>
    </row>
    <row r="44" spans="1:5" x14ac:dyDescent="0.25">
      <c r="A44" s="4" t="s">
        <v>23</v>
      </c>
      <c r="B44" s="1"/>
      <c r="C44" s="1"/>
      <c r="D44" s="1"/>
      <c r="E44" s="1"/>
    </row>
  </sheetData>
  <protectedRanges>
    <protectedRange algorithmName="SHA-512" hashValue="CYB7wr47/WWlCQiwi5pyOdCjHHkTKB6rY0NYhK2eR3SbE1WauTLOO0rr7D2dxq+JzzeXYmmS+/k4ndeZtf7wKQ==" name="Oblast1" saltValue="uRXqZkT/CywMtznJj2Az3w==" spinCount="100000" sqref="D11:D26"/>
  </protectedRanges>
  <mergeCells count="3">
    <mergeCell ref="A6:E6"/>
    <mergeCell ref="B7:C7"/>
    <mergeCell ref="A11:A26"/>
  </mergeCells>
  <pageMargins bottom="0.78740157499999996" footer="0.3" header="0.3" left="0.7" right="0.7" top="0.78740157499999996"/>
  <pageSetup horizontalDpi="300" orientation="landscape" paperSize="9" r:id="rId1" scale="64" verticalDpi="300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E31"/>
  <sheetViews>
    <sheetView workbookViewId="0">
      <selection activeCell="D17" sqref="D17"/>
    </sheetView>
  </sheetViews>
  <sheetFormatPr defaultRowHeight="15" x14ac:dyDescent="0.25"/>
  <cols>
    <col min="1" max="1" customWidth="true" width="21.28515625" collapsed="false"/>
    <col min="2" max="2" customWidth="true" width="34.42578125" collapsed="false"/>
    <col min="3" max="3" customWidth="true" width="15.140625" collapsed="false"/>
    <col min="4" max="4" bestFit="true" customWidth="true" width="23.7109375" collapsed="false"/>
    <col min="5" max="5" customWidth="true" width="22.28515625" collapsed="false"/>
  </cols>
  <sheetData>
    <row customHeight="1" ht="43.15" r="1" spans="1:5" x14ac:dyDescent="0.25"/>
    <row customHeight="1" ht="27" r="5" spans="1:5" x14ac:dyDescent="0.25"/>
    <row ht="15.75" r="6" spans="1:5" x14ac:dyDescent="0.25">
      <c r="A6" s="26" t="s">
        <v>24</v>
      </c>
      <c r="B6" s="26"/>
      <c r="C6" s="26"/>
      <c r="D6" s="26"/>
      <c r="E6" s="26"/>
    </row>
    <row ht="18.75" r="7" spans="1:5" x14ac:dyDescent="0.25">
      <c r="A7" s="1"/>
      <c r="B7" s="27" t="s">
        <v>0</v>
      </c>
      <c r="C7" s="27"/>
      <c r="D7" s="2"/>
      <c r="E7" s="1"/>
    </row>
    <row ht="15.75" r="8" spans="1:5" x14ac:dyDescent="0.25">
      <c r="A8" s="7" t="s">
        <v>26</v>
      </c>
      <c r="B8" s="3"/>
      <c r="C8" s="1"/>
      <c r="D8" s="2"/>
      <c r="E8" s="1"/>
    </row>
    <row ht="38.25" r="9" spans="1:5" x14ac:dyDescent="0.25">
      <c r="A9" s="17" t="s">
        <v>1</v>
      </c>
      <c r="B9" s="17" t="s">
        <v>2</v>
      </c>
      <c r="C9" s="17" t="s">
        <v>3</v>
      </c>
      <c r="D9" s="17" t="s">
        <v>4</v>
      </c>
      <c r="E9" s="17" t="s">
        <v>5</v>
      </c>
    </row>
    <row r="10" spans="1:5" x14ac:dyDescent="0.25">
      <c r="A10" s="28" t="s">
        <v>27</v>
      </c>
      <c r="B10" s="22" t="s">
        <v>31</v>
      </c>
      <c r="C10" s="11">
        <v>2</v>
      </c>
      <c r="D10" s="25"/>
      <c r="E10" s="19">
        <f>C10*D10</f>
        <v>0</v>
      </c>
    </row>
    <row r="11" spans="1:5" x14ac:dyDescent="0.25">
      <c r="A11" s="28"/>
      <c r="B11" s="23" t="s">
        <v>32</v>
      </c>
      <c r="C11" s="11">
        <v>2</v>
      </c>
      <c r="D11" s="25"/>
      <c r="E11" s="19">
        <f ref="E11:E13" si="0" t="shared">C11*D11</f>
        <v>0</v>
      </c>
    </row>
    <row r="12" spans="1:5" x14ac:dyDescent="0.25">
      <c r="A12" s="28"/>
      <c r="B12" s="23" t="s">
        <v>33</v>
      </c>
      <c r="C12" s="11">
        <v>2</v>
      </c>
      <c r="D12" s="25"/>
      <c r="E12" s="19">
        <f si="0" t="shared"/>
        <v>0</v>
      </c>
    </row>
    <row ht="25.5" r="13" spans="1:5" x14ac:dyDescent="0.25">
      <c r="A13" s="28"/>
      <c r="B13" s="24" t="s">
        <v>34</v>
      </c>
      <c r="C13" s="11">
        <v>2</v>
      </c>
      <c r="D13" s="25"/>
      <c r="E13" s="19">
        <f si="0" t="shared"/>
        <v>0</v>
      </c>
    </row>
    <row ht="15.75" r="14" spans="1:5" thickBot="1" x14ac:dyDescent="0.3">
      <c r="A14" s="8"/>
      <c r="B14" s="9"/>
      <c r="C14" s="10"/>
      <c r="D14" s="5" t="s">
        <v>7</v>
      </c>
      <c r="E14" s="6">
        <f>SUM(E10:E13)</f>
        <v>0</v>
      </c>
    </row>
    <row customHeight="1" ht="16.149999999999999" r="15" spans="1:5" x14ac:dyDescent="0.25">
      <c r="A15" s="4" t="s">
        <v>8</v>
      </c>
      <c r="B15" s="1"/>
      <c r="C15" s="1"/>
      <c r="D15" s="2"/>
      <c r="E15" s="1"/>
    </row>
    <row customHeight="1" ht="15.6" r="16" spans="1:5" x14ac:dyDescent="0.25">
      <c r="A16" s="4" t="s">
        <v>9</v>
      </c>
      <c r="B16" s="1"/>
      <c r="C16" s="1"/>
      <c r="D16" s="2"/>
      <c r="E16" s="1"/>
    </row>
    <row customHeight="1" ht="15.6" r="17" spans="1:5" x14ac:dyDescent="0.25">
      <c r="A17" s="4" t="s">
        <v>10</v>
      </c>
      <c r="B17" s="1"/>
      <c r="C17" s="1"/>
      <c r="D17" s="2"/>
      <c r="E17" s="1"/>
    </row>
    <row customHeight="1" ht="15.6" r="18" spans="1:5" x14ac:dyDescent="0.25">
      <c r="A18" s="4" t="s">
        <v>11</v>
      </c>
      <c r="B18" s="1"/>
      <c r="C18" s="1"/>
      <c r="D18" s="2"/>
      <c r="E18" s="1"/>
    </row>
    <row r="19" spans="1:5" x14ac:dyDescent="0.25">
      <c r="A19" s="12" t="s">
        <v>46</v>
      </c>
      <c r="B19" s="1"/>
      <c r="C19" s="1"/>
      <c r="D19" s="2"/>
      <c r="E19" s="1"/>
    </row>
    <row r="20" spans="1:5" x14ac:dyDescent="0.25">
      <c r="A20" s="4" t="s">
        <v>12</v>
      </c>
      <c r="B20" s="1"/>
      <c r="C20" s="1"/>
      <c r="D20" s="2"/>
      <c r="E20" s="1"/>
    </row>
    <row r="21" spans="1:5" x14ac:dyDescent="0.25">
      <c r="A21" s="4" t="s">
        <v>13</v>
      </c>
      <c r="B21" s="1"/>
      <c r="C21" s="1"/>
      <c r="D21" s="2"/>
      <c r="E21" s="1"/>
    </row>
    <row r="22" spans="1:5" x14ac:dyDescent="0.25">
      <c r="A22" s="4" t="s">
        <v>14</v>
      </c>
      <c r="B22" s="1"/>
      <c r="C22" s="1"/>
      <c r="D22" s="2"/>
      <c r="E22" s="1"/>
    </row>
    <row r="23" spans="1:5" x14ac:dyDescent="0.25">
      <c r="A23" s="4" t="s">
        <v>15</v>
      </c>
      <c r="B23" s="1"/>
      <c r="C23" s="1"/>
      <c r="D23" s="2"/>
      <c r="E23" s="1"/>
    </row>
    <row r="24" spans="1:5" x14ac:dyDescent="0.25">
      <c r="A24" s="4" t="s">
        <v>16</v>
      </c>
      <c r="B24" s="1"/>
      <c r="C24" s="1"/>
      <c r="D24" s="2"/>
      <c r="E24" s="1"/>
    </row>
    <row r="25" spans="1:5" x14ac:dyDescent="0.25">
      <c r="A25" s="4" t="s">
        <v>17</v>
      </c>
      <c r="B25" s="1"/>
      <c r="C25" s="1"/>
      <c r="D25" s="2"/>
      <c r="E25" s="1"/>
    </row>
    <row r="26" spans="1:5" x14ac:dyDescent="0.25">
      <c r="A26" s="4" t="s">
        <v>18</v>
      </c>
      <c r="B26" s="1"/>
      <c r="C26" s="1"/>
      <c r="D26" s="1"/>
      <c r="E26" s="1"/>
    </row>
    <row r="27" spans="1:5" x14ac:dyDescent="0.25">
      <c r="A27" s="4" t="s">
        <v>19</v>
      </c>
      <c r="B27" s="1"/>
      <c r="C27" s="1"/>
      <c r="D27" s="1"/>
      <c r="E27" s="1"/>
    </row>
    <row r="28" spans="1:5" x14ac:dyDescent="0.25">
      <c r="A28" s="4" t="s">
        <v>20</v>
      </c>
      <c r="B28" s="1"/>
      <c r="C28" s="1"/>
      <c r="D28" s="1"/>
      <c r="E28" s="1"/>
    </row>
    <row r="29" spans="1:5" x14ac:dyDescent="0.25">
      <c r="A29" s="4" t="s">
        <v>21</v>
      </c>
      <c r="B29" s="1"/>
      <c r="C29" s="1"/>
      <c r="D29" s="1"/>
      <c r="E29" s="1"/>
    </row>
    <row r="30" spans="1:5" x14ac:dyDescent="0.25">
      <c r="A30" s="4" t="s">
        <v>22</v>
      </c>
      <c r="B30" s="1"/>
      <c r="C30" s="1"/>
      <c r="D30" s="1"/>
      <c r="E30" s="1"/>
    </row>
    <row r="31" spans="1:5" x14ac:dyDescent="0.25">
      <c r="A31" s="4" t="s">
        <v>23</v>
      </c>
      <c r="B31" s="1"/>
      <c r="C31" s="1"/>
      <c r="D31" s="1"/>
      <c r="E31" s="1"/>
    </row>
  </sheetData>
  <mergeCells count="3">
    <mergeCell ref="A6:E6"/>
    <mergeCell ref="B7:C7"/>
    <mergeCell ref="A10:A13"/>
  </mergeCells>
  <pageMargins bottom="0.78740157499999996" footer="0.3" header="0.3" left="0.7" right="0.7" top="0.78740157499999996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1.část - Měkké a manažerské dov</vt:lpstr>
      <vt:lpstr>2.část - Technické odborné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2020-06-24T07:56:19Z</dcterms:created>
  <cp:lastPrinted>2020-06-29T06:51:43Z</cp:lastPrinted>
  <dcterms:modified xsi:type="dcterms:W3CDTF">2020-10-19T10:45:11Z</dcterms:modified>
</cp:coreProperties>
</file>