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Users\kasprikovam\Documents\Přívětivý úřad Vítkov - OPZ (výzva č.92)\Výběrová řízení - aktivity projektu\Elektronická úřední deska\Výběrové řízení č.2\Výzva k podání nabídek - FINÁLNÍ\"/>
    </mc:Choice>
  </mc:AlternateContent>
  <bookViews>
    <workbookView windowHeight="8595" windowWidth="23040" xWindow="0" yWindow="0"/>
  </bookViews>
  <sheets>
    <sheet name="List1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G17"/>
  <c i="1" r="G18"/>
  <c i="1" r="G16"/>
  <c i="1" r="G4"/>
  <c i="1" r="G5"/>
  <c i="1" r="G6"/>
  <c i="1" r="G7"/>
  <c i="1" r="G8"/>
  <c i="1" r="G9"/>
  <c i="1" r="G10"/>
  <c i="1" r="G11"/>
  <c i="1" r="G12"/>
  <c i="1" r="G13"/>
  <c i="1" r="G14"/>
  <c i="1" r="G15"/>
  <c i="1" r="G19"/>
  <c i="1" r="G3"/>
  <c i="1" l="1" r="G20"/>
</calcChain>
</file>

<file path=xl/sharedStrings.xml><?xml version="1.0" encoding="utf-8"?>
<sst xmlns="http://schemas.openxmlformats.org/spreadsheetml/2006/main" count="59" uniqueCount="43">
  <si>
    <t>elektroinstalace EÚD</t>
  </si>
  <si>
    <t>Popis položky</t>
  </si>
  <si>
    <t>Množství MJ</t>
  </si>
  <si>
    <t>Cena za MJ</t>
  </si>
  <si>
    <t>DPH</t>
  </si>
  <si>
    <t>Celkem</t>
  </si>
  <si>
    <t>INS-RML/T-20 pevná trubka smozhášivá 350N</t>
  </si>
  <si>
    <t>SN-EC 20 příchytka</t>
  </si>
  <si>
    <t>INS-CFV20 PVC ohebný roh šedý</t>
  </si>
  <si>
    <t>CYKY-J 5x10RE</t>
  </si>
  <si>
    <t>CYKY-J 3x2,5 RE</t>
  </si>
  <si>
    <t>RNG-2N40</t>
  </si>
  <si>
    <t>OLI-16B-1N-030AC</t>
  </si>
  <si>
    <t>116/13,5 - Pojistná matice</t>
  </si>
  <si>
    <t>106/13,5 - Kabelová vývodka</t>
  </si>
  <si>
    <t>116/M25 - Pojistná matice</t>
  </si>
  <si>
    <t>VTEC VM25 - kabelová vývodka</t>
  </si>
  <si>
    <t>Drobný instalační materiál</t>
  </si>
  <si>
    <t>ks</t>
  </si>
  <si>
    <t>m</t>
  </si>
  <si>
    <t>Rozvodnice na omítku</t>
  </si>
  <si>
    <t>Jistič-chránič</t>
  </si>
  <si>
    <t>El. Revize (elektro instalace a spotřebičů)</t>
  </si>
  <si>
    <t>Položka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</si>
  <si>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</si>
  <si>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</si>
  <si>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</si>
  <si>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</si>
  <si>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</si>
  <si>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</si>
  <si>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</si>
  <si>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</si>
  <si>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</si>
  <si>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</si>
  <si>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</si>
  <si>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</si>
  <si>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</si>
  <si>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</si>
  <si>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</si>
  <si>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</si>
  <si>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</si>
  <si>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Příloha č.2 - POLOŽKOVÝ ROZPOČET - "kabeláž"</t>
  </si>
  <si>
    <t>Venkovní instalační kabel CAT5E FTP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</si>
</sst>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č&quot;_-;\-* #,##0.00\ &quot;Kč&quot;_-;_-* &quot;-&quot;??\ &quot;Kč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borderId="0" fillId="0" fontId="0" numFmtId="0"/>
    <xf applyAlignment="0" applyBorder="0" applyFill="0" applyFont="0" applyProtection="0" borderId="0" fillId="0" fontId="1" numFmtId="44"/>
    <xf applyAlignment="0" applyBorder="0" applyNumberFormat="0" applyProtection="0" borderId="0" fillId="2" fontId="1" numFmtId="0"/>
    <xf applyAlignment="0" applyBorder="0" applyNumberFormat="0" applyProtection="0" borderId="0" fillId="3" fontId="1" numFmtId="0"/>
  </cellStyleXfs>
  <cellXfs count="13">
    <xf borderId="0" fillId="0" fontId="0" numFmtId="0" xfId="0"/>
    <xf applyAlignment="1" borderId="0" fillId="0" fontId="0" numFmtId="0" xfId="0">
      <alignment horizontal="center"/>
    </xf>
    <xf applyBorder="1" borderId="0" fillId="0" fontId="0" numFmtId="0" xfId="0"/>
    <xf applyBorder="1" applyFont="1" borderId="0" fillId="0" fontId="0" numFmtId="44" xfId="1"/>
    <xf applyBorder="1" applyNumberFormat="1" borderId="0" fillId="0" fontId="0" numFmtId="9" xfId="0"/>
    <xf applyBorder="1" applyNumberFormat="1" borderId="0" fillId="0" fontId="0" numFmtId="44" xfId="0"/>
    <xf applyBorder="1" borderId="1" fillId="2" fontId="1" numFmtId="0" xfId="2"/>
    <xf applyBorder="1" applyFont="1" borderId="1" fillId="2" fontId="2" numFmtId="0" xfId="2"/>
    <xf applyBorder="1" applyFont="1" applyNumberFormat="1" borderId="1" fillId="2" fontId="2" numFmtId="44" xfId="2"/>
    <xf applyFont="1" borderId="0" fillId="2" fontId="2" numFmtId="0" xfId="2"/>
    <xf applyBorder="1" applyFont="1" borderId="0" fillId="2" fontId="2" numFmtId="0" xfId="2"/>
    <xf applyAlignment="1" applyBorder="1" applyFont="1" borderId="0" fillId="2" fontId="2" numFmtId="0" xfId="2">
      <alignment horizontal="center"/>
    </xf>
    <xf applyAlignment="1" applyBorder="1" applyFont="1" borderId="0" fillId="3" fontId="2" numFmtId="0" xfId="3">
      <alignment horizontal="center"/>
    </xf>
  </cellXfs>
  <cellStyles count="4">
    <cellStyle builtinId="34" name="20 % – Zvýraznění2" xfId="2"/>
    <cellStyle builtinId="35" name="40 % – Zvýraznění2" xfId="3"/>
    <cellStyle builtinId="4" name="Měna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20"/>
  <sheetViews>
    <sheetView tabSelected="1" workbookViewId="0" zoomScaleNormal="100">
      <selection activeCell="J11" sqref="J11"/>
    </sheetView>
  </sheetViews>
  <sheetFormatPr defaultRowHeight="15" x14ac:dyDescent="0.25"/>
  <cols>
    <col min="1" max="1" bestFit="true" customWidth="true" width="7.85546875" collapsed="false"/>
    <col min="2" max="2" bestFit="true" customWidth="true" width="43.28515625" collapsed="false"/>
    <col min="3" max="3" customWidth="true" width="12.0" collapsed="false"/>
    <col min="4" max="4" bestFit="true" customWidth="true" width="3.7109375" collapsed="false"/>
    <col min="5" max="5" bestFit="true" customWidth="true" width="12.85546875" collapsed="false"/>
    <col min="7" max="7" bestFit="true" customWidth="true" width="12.85546875" collapsed="false"/>
  </cols>
  <sheetData>
    <row r="1" spans="1:7" x14ac:dyDescent="0.25">
      <c r="A1" s="12" t="s">
        <v>41</v>
      </c>
      <c r="B1" s="12"/>
      <c r="C1" s="12"/>
      <c r="D1" s="12"/>
      <c r="E1" s="12"/>
      <c r="F1" s="12"/>
      <c r="G1" s="12"/>
    </row>
    <row r="2" spans="1:7" x14ac:dyDescent="0.25">
      <c r="A2" s="9" t="s">
        <v>23</v>
      </c>
      <c r="B2" s="10" t="s">
        <v>1</v>
      </c>
      <c r="C2" s="11" t="s">
        <v>2</v>
      </c>
      <c r="D2" s="11"/>
      <c r="E2" s="10" t="s">
        <v>3</v>
      </c>
      <c r="F2" s="10" t="s">
        <v>4</v>
      </c>
      <c r="G2" s="10" t="s">
        <v>5</v>
      </c>
    </row>
    <row r="3" spans="1:7" x14ac:dyDescent="0.25">
      <c r="A3" s="1" t="s">
        <v>24</v>
      </c>
      <c r="B3" s="2" t="s">
        <v>0</v>
      </c>
      <c r="C3" s="2">
        <v>1</v>
      </c>
      <c r="D3" s="2" t="s">
        <v>18</v>
      </c>
      <c r="E3" s="3"/>
      <c r="F3" s="4">
        <v>0.21</v>
      </c>
      <c r="G3" s="5">
        <f>C3*E3</f>
        <v>0</v>
      </c>
    </row>
    <row r="4" spans="1:7" x14ac:dyDescent="0.25">
      <c r="A4" s="1" t="s">
        <v>25</v>
      </c>
      <c r="B4" s="2" t="s">
        <v>6</v>
      </c>
      <c r="C4" s="2">
        <v>100</v>
      </c>
      <c r="D4" s="2" t="s">
        <v>19</v>
      </c>
      <c r="E4" s="3"/>
      <c r="F4" s="4">
        <v>0.21</v>
      </c>
      <c r="G4" s="5">
        <f ref="G4:G18" si="0" t="shared">C4*E4</f>
        <v>0</v>
      </c>
    </row>
    <row r="5" spans="1:7" x14ac:dyDescent="0.25">
      <c r="A5" s="1" t="s">
        <v>26</v>
      </c>
      <c r="B5" s="2" t="s">
        <v>7</v>
      </c>
      <c r="C5" s="2">
        <v>100</v>
      </c>
      <c r="D5" s="2" t="s">
        <v>18</v>
      </c>
      <c r="E5" s="3"/>
      <c r="F5" s="4">
        <v>0.21</v>
      </c>
      <c r="G5" s="5">
        <f si="0" t="shared"/>
        <v>0</v>
      </c>
    </row>
    <row r="6" spans="1:7" x14ac:dyDescent="0.25">
      <c r="A6" s="1" t="s">
        <v>27</v>
      </c>
      <c r="B6" s="2" t="s">
        <v>8</v>
      </c>
      <c r="C6" s="2">
        <v>30</v>
      </c>
      <c r="D6" s="2" t="s">
        <v>18</v>
      </c>
      <c r="E6" s="3"/>
      <c r="F6" s="4">
        <v>0.21</v>
      </c>
      <c r="G6" s="5">
        <f si="0" t="shared"/>
        <v>0</v>
      </c>
    </row>
    <row r="7" spans="1:7" x14ac:dyDescent="0.25">
      <c r="A7" s="1" t="s">
        <v>28</v>
      </c>
      <c r="B7" s="2" t="s">
        <v>9</v>
      </c>
      <c r="C7" s="2">
        <v>5</v>
      </c>
      <c r="D7" s="2" t="s">
        <v>19</v>
      </c>
      <c r="E7" s="3"/>
      <c r="F7" s="4">
        <v>0.21</v>
      </c>
      <c r="G7" s="5">
        <f si="0" t="shared"/>
        <v>0</v>
      </c>
    </row>
    <row r="8" spans="1:7" x14ac:dyDescent="0.25">
      <c r="A8" s="1" t="s">
        <v>29</v>
      </c>
      <c r="B8" s="2" t="s">
        <v>10</v>
      </c>
      <c r="C8" s="2">
        <v>25</v>
      </c>
      <c r="D8" s="2" t="s">
        <v>19</v>
      </c>
      <c r="E8" s="3"/>
      <c r="F8" s="4">
        <v>0.21</v>
      </c>
      <c r="G8" s="5">
        <f si="0" t="shared"/>
        <v>0</v>
      </c>
    </row>
    <row r="9" spans="1:7" x14ac:dyDescent="0.25">
      <c r="A9" s="1" t="s">
        <v>30</v>
      </c>
      <c r="B9" s="2" t="s">
        <v>11</v>
      </c>
      <c r="C9" s="2">
        <v>1</v>
      </c>
      <c r="D9" s="2" t="s">
        <v>18</v>
      </c>
      <c r="E9" s="3"/>
      <c r="F9" s="4">
        <v>0.21</v>
      </c>
      <c r="G9" s="5">
        <f si="0" t="shared"/>
        <v>0</v>
      </c>
    </row>
    <row r="10" spans="1:7" x14ac:dyDescent="0.25">
      <c r="A10" s="1" t="s">
        <v>31</v>
      </c>
      <c r="B10" s="2" t="s">
        <v>12</v>
      </c>
      <c r="C10" s="2">
        <v>1</v>
      </c>
      <c r="D10" s="2" t="s">
        <v>18</v>
      </c>
      <c r="E10" s="3"/>
      <c r="F10" s="4">
        <v>0.21</v>
      </c>
      <c r="G10" s="5">
        <f si="0" t="shared"/>
        <v>0</v>
      </c>
    </row>
    <row r="11" spans="1:7" x14ac:dyDescent="0.25">
      <c r="A11" s="1" t="s">
        <v>32</v>
      </c>
      <c r="B11" s="2" t="s">
        <v>13</v>
      </c>
      <c r="C11" s="2">
        <v>2</v>
      </c>
      <c r="D11" s="2" t="s">
        <v>18</v>
      </c>
      <c r="E11" s="3"/>
      <c r="F11" s="4">
        <v>0.21</v>
      </c>
      <c r="G11" s="5">
        <f si="0" t="shared"/>
        <v>0</v>
      </c>
    </row>
    <row r="12" spans="1:7" x14ac:dyDescent="0.25">
      <c r="A12" s="1" t="s">
        <v>33</v>
      </c>
      <c r="B12" s="2" t="s">
        <v>14</v>
      </c>
      <c r="C12" s="2">
        <v>2</v>
      </c>
      <c r="D12" s="2" t="s">
        <v>18</v>
      </c>
      <c r="E12" s="3"/>
      <c r="F12" s="4">
        <v>0.21</v>
      </c>
      <c r="G12" s="5">
        <f si="0" t="shared"/>
        <v>0</v>
      </c>
    </row>
    <row r="13" spans="1:7" x14ac:dyDescent="0.25">
      <c r="A13" s="1" t="s">
        <v>34</v>
      </c>
      <c r="B13" s="2" t="s">
        <v>15</v>
      </c>
      <c r="C13" s="2">
        <v>1</v>
      </c>
      <c r="D13" s="2" t="s">
        <v>18</v>
      </c>
      <c r="E13" s="3"/>
      <c r="F13" s="4">
        <v>0.21</v>
      </c>
      <c r="G13" s="5">
        <f si="0" t="shared"/>
        <v>0</v>
      </c>
    </row>
    <row r="14" spans="1:7" x14ac:dyDescent="0.25">
      <c r="A14" s="1" t="s">
        <v>35</v>
      </c>
      <c r="B14" s="2" t="s">
        <v>16</v>
      </c>
      <c r="C14" s="2">
        <v>1</v>
      </c>
      <c r="D14" s="2" t="s">
        <v>18</v>
      </c>
      <c r="E14" s="3"/>
      <c r="F14" s="4">
        <v>0.21</v>
      </c>
      <c r="G14" s="5">
        <f si="0" t="shared"/>
        <v>0</v>
      </c>
    </row>
    <row r="15" spans="1:7" x14ac:dyDescent="0.25">
      <c r="A15" s="1" t="s">
        <v>36</v>
      </c>
      <c r="B15" s="2" t="s">
        <v>42</v>
      </c>
      <c r="C15" s="2">
        <v>200</v>
      </c>
      <c r="D15" s="2" t="s">
        <v>19</v>
      </c>
      <c r="E15" s="3"/>
      <c r="F15" s="4">
        <v>0.21</v>
      </c>
      <c r="G15" s="5">
        <f si="0" t="shared"/>
        <v>0</v>
      </c>
    </row>
    <row r="16" spans="1:7" x14ac:dyDescent="0.25">
      <c r="A16" s="1" t="s">
        <v>37</v>
      </c>
      <c r="B16" s="2" t="s">
        <v>20</v>
      </c>
      <c r="C16" s="2">
        <v>1</v>
      </c>
      <c r="D16" s="2" t="s">
        <v>18</v>
      </c>
      <c r="E16" s="3"/>
      <c r="F16" s="4">
        <v>0.21</v>
      </c>
      <c r="G16" s="5">
        <f si="0" t="shared"/>
        <v>0</v>
      </c>
    </row>
    <row r="17" spans="1:7" x14ac:dyDescent="0.25">
      <c r="A17" s="1" t="s">
        <v>38</v>
      </c>
      <c r="B17" s="2" t="s">
        <v>22</v>
      </c>
      <c r="C17" s="2">
        <v>1</v>
      </c>
      <c r="D17" s="2" t="s">
        <v>18</v>
      </c>
      <c r="E17" s="3"/>
      <c r="F17" s="4">
        <v>0.21</v>
      </c>
      <c r="G17" s="5">
        <f si="0" t="shared"/>
        <v>0</v>
      </c>
    </row>
    <row r="18" spans="1:7" x14ac:dyDescent="0.25">
      <c r="A18" s="1" t="s">
        <v>39</v>
      </c>
      <c r="B18" s="2" t="s">
        <v>21</v>
      </c>
      <c r="C18" s="2">
        <v>2</v>
      </c>
      <c r="D18" s="2" t="s">
        <v>18</v>
      </c>
      <c r="E18" s="3"/>
      <c r="F18" s="4">
        <v>0.21</v>
      </c>
      <c r="G18" s="5">
        <f si="0" t="shared"/>
        <v>0</v>
      </c>
    </row>
    <row r="19" spans="1:7" x14ac:dyDescent="0.25">
      <c r="A19" s="1" t="s">
        <v>40</v>
      </c>
      <c r="B19" s="2" t="s">
        <v>17</v>
      </c>
      <c r="C19" s="2">
        <v>1</v>
      </c>
      <c r="D19" s="2" t="s">
        <v>18</v>
      </c>
      <c r="E19" s="3"/>
      <c r="F19" s="4">
        <v>0.21</v>
      </c>
      <c r="G19" s="5">
        <f>C19*E19</f>
        <v>0</v>
      </c>
    </row>
    <row r="20" spans="1:7" x14ac:dyDescent="0.25">
      <c r="A20" s="6"/>
      <c r="B20" s="6"/>
      <c r="C20" s="6"/>
      <c r="D20" s="6"/>
      <c r="E20" s="6"/>
      <c r="F20" s="7" t="s">
        <v>5</v>
      </c>
      <c r="G20" s="8">
        <f>SUM(G3:G19)</f>
        <v>0</v>
      </c>
    </row>
  </sheetData>
  <mergeCells count="2">
    <mergeCell ref="C2:D2"/>
    <mergeCell ref="A1:G1"/>
  </mergeCells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2021-01-28T11:34:47Z</dcterms:created>
  <dcterms:modified xsi:type="dcterms:W3CDTF">2021-02-17T09:11:49Z</dcterms:modified>
</cp:coreProperties>
</file>