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225"/>
  <workbookPr/>
  <mc:AlternateContent>
    <mc:Choice Requires="x15">
      <x15ac:absPath xmlns:x15ac="http://schemas.microsoft.com/office/spreadsheetml/2010/11/ac" url="X:\VYR\Výroba\Aktivní projekty\DSO Chomutovsko_OPZ 109_VZ\VZ - EÚD II\"/>
    </mc:Choice>
  </mc:AlternateContent>
  <xr:revisionPtr documentId="13_ncr:1_{12DD4729-35C6-4D5C-A7A6-0BED8D4653CA}" revIDLastSave="0" xr10:uidLastSave="{00000000-0000-0000-0000-000000000000}" xr6:coauthVersionLast="47" xr6:coauthVersionMax="47"/>
  <bookViews>
    <workbookView windowHeight="12576" windowWidth="23256" xWindow="-108" xr2:uid="{00000000-000D-0000-FFFF-FFFF00000000}" yWindow="-108"/>
  </bookViews>
  <sheets>
    <sheet name="EÚD - DSO Chomutovsko" r:id="rId1" sheetId="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i="1" l="1" r="D6"/>
  <c i="1" r="D8"/>
  <c i="1" r="D7"/>
  <c i="1" r="F7" s="1"/>
  <c i="1" r="G7" s="1"/>
  <c i="1" r="D5"/>
  <c i="1" r="F5" s="1"/>
  <c i="1" l="1" r="D9"/>
  <c i="1" r="D10" s="1"/>
  <c i="1" r="F6"/>
  <c i="1" r="G6" s="1"/>
  <c i="1" r="F8"/>
  <c i="1" r="G5"/>
  <c i="1" l="1" r="F9"/>
  <c i="1" r="F10" s="1"/>
  <c i="1" r="G10" s="1"/>
  <c i="1" r="G8"/>
  <c i="1" l="1" r="G9"/>
</calcChain>
</file>

<file path=xl/sharedStrings.xml><?xml version="1.0" encoding="utf-8"?>
<sst xmlns="http://schemas.openxmlformats.org/spreadsheetml/2006/main" count="21" uniqueCount="16">
  <si>
    <t>Název položky</t>
  </si>
  <si>
    <t>Počet ks</t>
  </si>
  <si>
    <t>Cena v Kč bez DPH za 1 ks</t>
  </si>
  <si>
    <t>DPH (%)</t>
  </si>
  <si>
    <t>Výše DPH v Kč</t>
  </si>
  <si>
    <t>Celková cena v Kč bez DPH</t>
  </si>
  <si>
    <t>Celková cena v Kč vč. DPH</t>
  </si>
  <si>
    <t>CENA CELKEM</t>
  </si>
  <si>
    <t>-</t>
  </si>
  <si>
    <t>Cena dodávky celkem</t>
  </si>
  <si>
    <t>Elektronická úřední deska</t>
  </si>
  <si>
    <t>Dodávka a instalace el. úřední desky - stojanová (wifi připojení)</t>
  </si>
  <si>
    <t>Proškolení administrátorů (v rozsahu 1 hodiny)</t>
  </si>
  <si>
    <t>Implementace a integrace SW el. úřední desky vč. záruční podpory</t>
  </si>
  <si>
    <t>POLOŽKOVÝ ROZPOČET: veřejná zakázka "Elektronické úřední desky DSO Chomutovsko II"</t>
  </si>
  <si>
    <t>Dodávka a instalace el. úřední desky - závěsná (kabelové připojení)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</si>
</sst>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9"/>
  </cellStyleXfs>
  <cellXfs count="27">
    <xf borderId="0" fillId="0" fontId="0" numFmtId="0" xfId="0"/>
    <xf applyAlignment="1" applyBorder="1" applyFill="1" applyFont="1" applyNumberFormat="1" borderId="1" fillId="5" fontId="2" numFmtId="164" xfId="0">
      <alignment horizontal="center" vertical="center" wrapText="1"/>
    </xf>
    <xf applyAlignment="1" applyBorder="1" applyFont="1" applyNumberFormat="1" borderId="1" fillId="0" fontId="2" numFmtId="164" xfId="0">
      <alignment horizontal="center" vertical="center" wrapText="1"/>
    </xf>
    <xf applyAlignment="1" applyBorder="1" applyFill="1" applyFont="1" borderId="1" fillId="5" fontId="2" numFmtId="9" xfId="1">
      <alignment horizontal="center" vertical="center" wrapText="1"/>
    </xf>
    <xf applyAlignment="1" applyBorder="1" applyFont="1" borderId="1" fillId="0" fontId="2" numFmtId="0" xfId="0">
      <alignment vertical="center"/>
    </xf>
    <xf applyAlignment="1" applyBorder="1" applyFont="1" applyNumberFormat="1" borderId="1" fillId="0" fontId="2" numFmtId="3" xfId="0">
      <alignment horizontal="center" vertical="center"/>
    </xf>
    <xf applyAlignment="1" applyBorder="1" applyFill="1" applyFont="1" borderId="1" fillId="6" fontId="3" numFmtId="0" xfId="0">
      <alignment vertical="center" wrapText="1"/>
    </xf>
    <xf applyAlignment="1" applyBorder="1" applyFill="1" applyFont="1" applyNumberFormat="1" borderId="1" fillId="6" fontId="2" numFmtId="3" xfId="0">
      <alignment horizontal="center" vertical="center" wrapText="1"/>
    </xf>
    <xf applyAlignment="1" applyBorder="1" applyFill="1" applyFont="1" applyNumberFormat="1" borderId="1" fillId="6" fontId="2" numFmtId="164" xfId="0">
      <alignment horizontal="center" vertical="center" wrapText="1"/>
    </xf>
    <xf applyAlignment="1" applyBorder="1" applyFill="1" applyFont="1" borderId="1" fillId="6" fontId="2" numFmtId="9" xfId="1">
      <alignment horizontal="center" vertical="center" wrapText="1"/>
    </xf>
    <xf applyFont="1" borderId="0" fillId="0" fontId="2" numFmtId="0" xfId="0"/>
    <xf applyAlignment="1" applyBorder="1" applyFill="1" applyFont="1" borderId="1" fillId="4" fontId="4" numFmtId="0" xfId="0">
      <alignment vertical="center" wrapText="1"/>
    </xf>
    <xf applyAlignment="1" applyBorder="1" applyFill="1" applyFont="1" borderId="1" fillId="4" fontId="4" numFmtId="0" xfId="0">
      <alignment horizontal="center" vertical="center" wrapText="1"/>
    </xf>
    <xf applyAlignment="1" applyBorder="1" applyFill="1" applyFont="1" applyNumberFormat="1" borderId="1" fillId="6" fontId="3" numFmtId="164" xfId="0">
      <alignment horizontal="center" vertical="center" wrapText="1"/>
    </xf>
    <xf applyAlignment="1" applyBorder="1" applyFill="1" applyFont="1" borderId="1" fillId="3" fontId="3" numFmtId="0" xfId="0">
      <alignment vertical="center" wrapText="1"/>
    </xf>
    <xf applyAlignment="1" applyBorder="1" applyFill="1" applyFont="1" applyNumberFormat="1" borderId="1" fillId="3" fontId="2" numFmtId="3" xfId="0">
      <alignment horizontal="center" vertical="center" wrapText="1"/>
    </xf>
    <xf applyAlignment="1" applyBorder="1" applyFill="1" applyFont="1" applyNumberFormat="1" borderId="1" fillId="3" fontId="2" numFmtId="164" xfId="0">
      <alignment horizontal="center" vertical="center" wrapText="1"/>
    </xf>
    <xf applyAlignment="1" applyBorder="1" applyFill="1" applyFont="1" applyNumberFormat="1" borderId="1" fillId="3" fontId="3" numFmtId="164" xfId="0">
      <alignment horizontal="center" vertical="center" wrapText="1"/>
    </xf>
    <xf applyAlignment="1" applyBorder="1" applyFill="1" applyFont="1" borderId="1" fillId="3" fontId="2" numFmtId="9" xfId="1">
      <alignment horizontal="center" vertical="center" wrapText="1"/>
    </xf>
    <xf applyFont="1" borderId="0" fillId="0" fontId="5" numFmtId="0" xfId="0"/>
    <xf applyAlignment="1" applyBorder="1" applyFill="1" applyFont="1" borderId="1" fillId="7" fontId="4" numFmtId="0" xfId="0">
      <alignment vertical="center" wrapText="1"/>
    </xf>
    <xf applyAlignment="1" applyBorder="1" applyFill="1" applyFont="1" borderId="1" fillId="7" fontId="4" numFmtId="0" xfId="0">
      <alignment horizontal="center" vertical="center" wrapText="1"/>
    </xf>
    <xf applyAlignment="1" applyBorder="1" applyFill="1" applyFont="1" borderId="1" fillId="7" fontId="6" numFmtId="0" xfId="0">
      <alignment vertical="center" wrapText="1"/>
    </xf>
    <xf applyAlignment="1" applyBorder="1" applyFill="1" applyFont="1" borderId="2" fillId="2" fontId="4" numFmtId="0" xfId="0">
      <alignment horizontal="center" vertical="center" wrapText="1"/>
    </xf>
    <xf applyAlignment="1" applyFill="1" applyFont="1" borderId="0" fillId="2" fontId="4" numFmtId="0" xfId="0">
      <alignment horizontal="center" vertical="center" wrapText="1"/>
    </xf>
    <xf applyAlignment="1" applyFont="1" borderId="0" fillId="0" fontId="5" numFmtId="0" xfId="0">
      <alignment horizontal="left"/>
    </xf>
    <xf applyAlignment="1" applyBorder="1" applyFill="1" applyFont="1" borderId="1" fillId="0" fontId="2" numFmtId="0" xfId="0">
      <alignment vertical="center"/>
    </xf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2"/>
  <sheetViews>
    <sheetView tabSelected="1" workbookViewId="0" zoomScaleNormal="100" zoomScalePageLayoutView="90">
      <selection activeCell="A12" sqref="A12:G12"/>
    </sheetView>
  </sheetViews>
  <sheetFormatPr defaultColWidth="9.109375" defaultRowHeight="13.2" x14ac:dyDescent="0.25"/>
  <cols>
    <col min="1" max="1" customWidth="true" style="10" width="60.5546875" collapsed="false"/>
    <col min="2" max="2" customWidth="true" style="10" width="10.44140625" collapsed="false"/>
    <col min="3" max="3" customWidth="true" style="10" width="15.44140625" collapsed="false"/>
    <col min="4" max="4" customWidth="true" style="10" width="17.44140625" collapsed="false"/>
    <col min="5" max="5" customWidth="true" style="10" width="12.44140625" collapsed="false"/>
    <col min="6" max="6" customWidth="true" style="10" width="13.5546875" collapsed="false"/>
    <col min="7" max="7" customWidth="true" style="10" width="17.5546875" collapsed="false"/>
    <col min="8" max="16384" style="10" width="9.109375" collapsed="false"/>
  </cols>
  <sheetData>
    <row customHeight="1" ht="36" r="2" spans="1:7" x14ac:dyDescent="0.25">
      <c r="A2" s="23" t="s">
        <v>14</v>
      </c>
      <c r="B2" s="24"/>
      <c r="C2" s="24"/>
      <c r="D2" s="24"/>
      <c r="E2" s="24"/>
      <c r="F2" s="24"/>
      <c r="G2" s="24"/>
    </row>
    <row customHeight="1" ht="26.25" r="3" spans="1:7" x14ac:dyDescent="0.25">
      <c r="A3" s="11" t="s">
        <v>0</v>
      </c>
      <c r="B3" s="12" t="s">
        <v>1</v>
      </c>
      <c r="C3" s="12" t="s">
        <v>2</v>
      </c>
      <c r="D3" s="12" t="s">
        <v>5</v>
      </c>
      <c r="E3" s="12" t="s">
        <v>3</v>
      </c>
      <c r="F3" s="12" t="s">
        <v>4</v>
      </c>
      <c r="G3" s="12" t="s">
        <v>6</v>
      </c>
    </row>
    <row r="4" spans="1:7" x14ac:dyDescent="0.25">
      <c r="A4" s="22" t="s">
        <v>10</v>
      </c>
      <c r="B4" s="20"/>
      <c r="C4" s="21"/>
      <c r="D4" s="21"/>
      <c r="E4" s="21"/>
      <c r="F4" s="21"/>
      <c r="G4" s="21"/>
    </row>
    <row customFormat="1" ht="14.4" r="5" spans="1:7" x14ac:dyDescent="0.3">
      <c r="A5" s="26" t="s">
        <v>15</v>
      </c>
      <c r="B5" s="5">
        <v>1</v>
      </c>
      <c r="C5" s="1"/>
      <c r="D5" s="2">
        <f ref="D5" si="0" t="shared">B5*C5</f>
        <v>0</v>
      </c>
      <c r="E5" s="3"/>
      <c r="F5" s="2">
        <f ref="F5" si="1" t="shared">D5*E5</f>
        <v>0</v>
      </c>
      <c r="G5" s="2">
        <f ref="G5" si="2" t="shared">D5+F5</f>
        <v>0</v>
      </c>
    </row>
    <row customFormat="1" ht="14.4" r="6" spans="1:7" x14ac:dyDescent="0.3">
      <c r="A6" s="26" t="s">
        <v>11</v>
      </c>
      <c r="B6" s="5">
        <v>2</v>
      </c>
      <c r="C6" s="1"/>
      <c r="D6" s="2">
        <f ref="D6" si="3" t="shared">B6*C6</f>
        <v>0</v>
      </c>
      <c r="E6" s="3"/>
      <c r="F6" s="2">
        <f ref="F6" si="4" t="shared">D6*E6</f>
        <v>0</v>
      </c>
      <c r="G6" s="2">
        <f ref="G6" si="5" t="shared">D6+F6</f>
        <v>0</v>
      </c>
    </row>
    <row customFormat="1" ht="14.4" r="7" spans="1:7" x14ac:dyDescent="0.3">
      <c r="A7" s="4" t="s">
        <v>13</v>
      </c>
      <c r="B7" s="5">
        <v>3</v>
      </c>
      <c r="C7" s="1"/>
      <c r="D7" s="2">
        <f ref="D7:D8" si="6" t="shared">B7*C7</f>
        <v>0</v>
      </c>
      <c r="E7" s="3"/>
      <c r="F7" s="2">
        <f ref="F7:F8" si="7" t="shared">D7*E7</f>
        <v>0</v>
      </c>
      <c r="G7" s="2">
        <f ref="G7:G8" si="8" t="shared">D7+F7</f>
        <v>0</v>
      </c>
    </row>
    <row customFormat="1" ht="14.4" r="8" spans="1:7" x14ac:dyDescent="0.3">
      <c r="A8" s="4" t="s">
        <v>12</v>
      </c>
      <c r="B8" s="5">
        <v>3</v>
      </c>
      <c r="C8" s="1"/>
      <c r="D8" s="2">
        <f si="6" t="shared"/>
        <v>0</v>
      </c>
      <c r="E8" s="3"/>
      <c r="F8" s="2">
        <f si="7" t="shared"/>
        <v>0</v>
      </c>
      <c r="G8" s="2">
        <f si="8" t="shared"/>
        <v>0</v>
      </c>
    </row>
    <row customHeight="1" ht="15" r="9" spans="1:7" x14ac:dyDescent="0.25">
      <c r="A9" s="6" t="s">
        <v>9</v>
      </c>
      <c r="B9" s="7" t="s">
        <v>8</v>
      </c>
      <c r="C9" s="8" t="s">
        <v>8</v>
      </c>
      <c r="D9" s="13">
        <f>SUM(D5:D8)</f>
        <v>0</v>
      </c>
      <c r="E9" s="9" t="s">
        <v>8</v>
      </c>
      <c r="F9" s="13">
        <f>SUM(F5:F8)</f>
        <v>0</v>
      </c>
      <c r="G9" s="13">
        <f ref="G9:G10" si="9" t="shared">D9+F9</f>
        <v>0</v>
      </c>
    </row>
    <row customHeight="1" ht="18.75" r="10" spans="1:7" x14ac:dyDescent="0.25">
      <c r="A10" s="14" t="s">
        <v>7</v>
      </c>
      <c r="B10" s="15" t="s">
        <v>8</v>
      </c>
      <c r="C10" s="16" t="s">
        <v>8</v>
      </c>
      <c r="D10" s="17">
        <f>D9</f>
        <v>0</v>
      </c>
      <c r="E10" s="18" t="s">
        <v>8</v>
      </c>
      <c r="F10" s="17">
        <f>F9</f>
        <v>0</v>
      </c>
      <c r="G10" s="17">
        <f si="9" t="shared"/>
        <v>0</v>
      </c>
    </row>
    <row r="11" spans="1:7" x14ac:dyDescent="0.25">
      <c r="A11" s="19"/>
    </row>
    <row r="12" spans="1:7" x14ac:dyDescent="0.25">
      <c r="A12" s="25"/>
      <c r="B12" s="25"/>
      <c r="C12" s="25"/>
      <c r="D12" s="25"/>
      <c r="E12" s="25"/>
      <c r="F12" s="25"/>
      <c r="G12" s="25"/>
    </row>
  </sheetData>
  <mergeCells count="2">
    <mergeCell ref="A2:G2"/>
    <mergeCell ref="A12:G12"/>
  </mergeCells>
  <pageMargins bottom="0.78740157480314965" footer="0.31496062992125984" header="0.31496062992125984" left="0.70866141732283472" right="0.70866141732283472" top="0.78740157480314965"/>
  <pageSetup fitToHeight="0" horizontalDpi="4294967295" orientation="landscape" paperSize="9" r:id="rId1" scale="93" verticalDpi="4294967295"/>
  <headerFooter>
    <oddHeader>&amp;LPříloha č. 2</oddHeader>
    <oddFooter><![CDATA[&L&F&CEÚD - DSO Chomutovsko&R&P / &N]]>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EÚD - DSO Chomutovsko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2017-04-25T13:20:19Z</dcterms:created>
  <cp:lastPrinted>2021-03-04T11:28:22Z</cp:lastPrinted>
  <dcterms:modified xsi:type="dcterms:W3CDTF">2022-06-03T20:09:56Z</dcterms:modified>
</cp:coreProperties>
</file>