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C:\Users\saffkova\Desktop\POVEZ\po schválení\veřejné zakázky\IT I\"/>
    </mc:Choice>
  </mc:AlternateContent>
  <bookViews>
    <workbookView activeTab="3" windowHeight="11475" windowWidth="28065" xWindow="0" yWindow="0"/>
  </bookViews>
  <sheets>
    <sheet name="harmonogram vzdělávací aktivity" r:id="rId1" sheetId="3"/>
    <sheet name="Plán výuky" r:id="rId2" sheetId="2"/>
    <sheet name="Evidence docházky a výuky" r:id="rId3" sheetId="1"/>
    <sheet name="Závěrečný protokol" r:id="rId4" sheetId="4"/>
  </sheets>
  <externalReferences>
    <externalReference r:id="rId5"/>
    <externalReference r:id="rId6"/>
  </externalReferences>
  <calcPr calcId="162913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4" l="1" r="F28"/>
  <c i="4" r="D28"/>
  <c i="4" r="C28"/>
  <c i="4" r="B28"/>
  <c i="4" r="A28"/>
  <c i="4" r="F27"/>
  <c i="4" r="D27"/>
  <c i="4" r="C27"/>
  <c i="4" r="B27"/>
  <c i="4" r="A27"/>
  <c i="4" r="F26"/>
  <c i="4" r="D26"/>
  <c i="4" r="C26"/>
  <c i="4" r="B26"/>
  <c i="4" r="A26"/>
  <c i="4" r="F25"/>
  <c i="4" r="D25"/>
  <c i="4" r="C25"/>
  <c i="4" r="B25"/>
  <c i="4" r="A25"/>
  <c i="4" r="F24"/>
  <c i="4" r="D24"/>
  <c i="4" r="C24"/>
  <c i="4" r="B24"/>
  <c i="4" r="A24"/>
  <c i="4" r="F23"/>
  <c i="4" r="D23"/>
  <c i="4" r="C23"/>
  <c i="4" r="B23"/>
  <c i="4" r="A23"/>
  <c i="4" r="F22"/>
  <c i="4" r="D22"/>
  <c i="4" r="C22"/>
  <c i="4" r="B22"/>
  <c i="4" r="A22"/>
  <c i="4" r="F21"/>
  <c i="4" r="D21"/>
  <c i="4" r="C21"/>
  <c i="4" r="B21"/>
  <c i="4" r="A21"/>
  <c i="4" r="F20"/>
  <c i="4" r="D20"/>
  <c i="4" r="C20"/>
  <c i="4" r="B20"/>
  <c i="4" r="A20"/>
  <c i="4" r="F19"/>
  <c i="4" r="D19"/>
  <c i="4" r="C19"/>
  <c i="4" r="B19"/>
  <c i="4" r="A19"/>
  <c i="4" r="F18"/>
  <c i="4" r="D18"/>
  <c i="4" r="C18"/>
  <c i="4" r="B18"/>
  <c i="4" r="A18"/>
  <c i="4" r="F17"/>
  <c i="4" r="D17"/>
  <c i="4" r="C17"/>
  <c i="4" r="B17"/>
  <c i="4" r="A17"/>
  <c i="4" r="F16"/>
  <c i="4" r="D16"/>
  <c i="4" r="C16"/>
  <c i="4" r="B16"/>
  <c i="4" r="A16"/>
  <c i="4" r="F15"/>
  <c i="4" r="D15"/>
  <c i="4" r="C15"/>
  <c i="4" r="B15"/>
  <c i="4" r="A15"/>
  <c i="4" r="F14"/>
  <c i="4" r="D14"/>
  <c i="4" r="C14"/>
  <c i="4" r="B14"/>
  <c i="4" r="A14"/>
  <c i="4" r="F13"/>
  <c i="4" r="D13"/>
  <c i="4" r="C13"/>
  <c i="4" r="B13"/>
  <c i="4" r="A13"/>
  <c i="4" r="F12"/>
  <c i="4" r="D12"/>
  <c i="4" r="C12"/>
  <c i="4" r="B12"/>
  <c i="4" r="A12"/>
  <c i="4" r="F11"/>
  <c i="4" r="D11"/>
  <c i="4" r="C11"/>
  <c i="4" r="B11"/>
  <c i="4" r="A11"/>
  <c i="4" r="F10"/>
  <c i="4" r="D10"/>
  <c i="4" r="C10"/>
  <c i="4" r="B10"/>
  <c i="4" r="A10"/>
  <c i="4" r="F9"/>
  <c i="4" r="D9"/>
  <c i="4" r="A9"/>
  <c i="4" r="F5"/>
  <c i="4" r="E4"/>
  <c i="4" r="E3"/>
  <c i="3" l="1" r="C37"/>
  <c i="3" r="C36"/>
  <c i="3" r="J35"/>
  <c i="3" r="F35"/>
  <c i="3" r="C35"/>
  <c i="3" r="C34"/>
  <c i="3" r="E29"/>
  <c i="3" r="D29"/>
  <c i="3" r="C29"/>
  <c i="3" r="B29"/>
  <c i="3" r="E28"/>
  <c i="3" r="D28"/>
  <c i="3" r="C28"/>
  <c i="3" r="B28"/>
  <c i="3" r="E27"/>
  <c i="3" r="D27"/>
  <c i="3" r="C27"/>
  <c i="3" r="B27"/>
  <c i="3" r="E26"/>
  <c i="3" r="D26"/>
  <c i="3" r="C26"/>
  <c i="3" r="B26"/>
  <c i="3" r="E25"/>
  <c i="3" r="D25"/>
  <c i="3" r="C25"/>
  <c i="3" r="B25"/>
  <c i="3" r="E24"/>
  <c i="3" r="D24"/>
  <c i="3" r="C24"/>
  <c i="3" r="B24"/>
  <c i="3" r="E23"/>
  <c i="3" r="D23"/>
  <c i="3" r="C23"/>
  <c i="3" r="B23"/>
  <c i="3" r="E22"/>
  <c i="3" r="D22"/>
  <c i="3" r="C22"/>
  <c i="3" r="B22"/>
  <c i="3" r="E21"/>
  <c i="3" r="D21"/>
  <c i="3" r="C21"/>
  <c i="3" r="B21"/>
  <c i="3" r="E20"/>
  <c i="3" r="D20"/>
  <c i="3" r="C20"/>
  <c i="3" r="B20"/>
  <c i="3" r="E19"/>
  <c i="3" r="D19"/>
  <c i="3" r="C19"/>
  <c i="3" r="B19"/>
  <c i="3" r="E18"/>
  <c i="3" r="D18"/>
  <c i="3" r="C18"/>
  <c i="3" r="B18"/>
  <c i="3" r="E17"/>
  <c i="3" r="D17"/>
  <c i="3" r="C17"/>
  <c i="3" r="B17"/>
  <c i="3" r="E16"/>
  <c i="3" r="D16"/>
  <c i="3" r="C16"/>
  <c i="3" r="B16"/>
  <c i="3" r="E15"/>
  <c i="3" r="D15"/>
  <c i="3" r="C15"/>
  <c i="3" r="B15"/>
  <c i="3" r="E14"/>
  <c i="3" r="D14"/>
  <c i="3" r="C14"/>
  <c i="3" r="B14"/>
  <c i="3" r="E13"/>
  <c i="3" r="D13"/>
  <c i="3" r="C13"/>
  <c i="3" r="B13"/>
  <c i="3" r="E12"/>
  <c i="3" r="D12"/>
  <c i="3" r="C12"/>
  <c i="3" r="B12"/>
  <c i="3" r="E11"/>
  <c i="3" r="D11"/>
  <c i="3" r="C11"/>
  <c i="3" r="B11"/>
  <c i="3" r="E10"/>
  <c i="3" r="D10"/>
  <c i="3" r="L8"/>
  <c i="3" r="C8"/>
  <c i="3" r="L7"/>
  <c i="3" r="C7"/>
  <c i="3" r="C5"/>
  <c i="2" l="1" r="C46"/>
  <c i="2" r="C45"/>
  <c i="2" r="J44"/>
  <c i="2" r="E44"/>
  <c i="2" r="C44"/>
  <c i="2" r="C43"/>
  <c i="2" r="O8"/>
  <c i="2" r="K8"/>
  <c i="2" r="D8"/>
  <c i="2" r="K7"/>
  <c i="2" r="D7"/>
  <c i="2" r="O6"/>
  <c i="2" r="O5"/>
  <c i="2" r="D5"/>
  <c i="1" l="1" r="D33"/>
  <c i="1" r="C33"/>
  <c i="1" r="B33"/>
  <c i="1" r="A33"/>
  <c i="1" r="D32"/>
  <c i="1" r="C32"/>
  <c i="1" r="B32"/>
  <c i="1" r="A32"/>
  <c i="1" r="D31"/>
  <c i="1" r="C31"/>
  <c i="1" r="B31"/>
  <c i="1" r="A31"/>
  <c i="1" r="D30"/>
  <c i="1" r="C30"/>
  <c i="1" r="B30"/>
  <c i="1" r="A30"/>
  <c i="1" r="D29"/>
  <c i="1" r="C29"/>
  <c i="1" r="B29"/>
  <c i="1" r="A29"/>
  <c i="1" r="D28"/>
  <c i="1" r="C28"/>
  <c i="1" r="B28"/>
  <c i="1" r="A28"/>
  <c i="1" r="D27"/>
  <c i="1" r="C27"/>
  <c i="1" r="B27"/>
  <c i="1" r="A27"/>
  <c i="1" r="D26"/>
  <c i="1" r="C26"/>
  <c i="1" r="B26"/>
  <c i="1" r="A26"/>
  <c i="1" r="D25"/>
  <c i="1" r="C25"/>
  <c i="1" r="B25"/>
  <c i="1" r="A25"/>
  <c i="1" r="D24"/>
  <c i="1" r="C24"/>
  <c i="1" r="B24"/>
  <c i="1" r="A24"/>
  <c i="1" r="D23"/>
  <c i="1" r="C23"/>
  <c i="1" r="B23"/>
  <c i="1" r="A23"/>
  <c i="1" r="D22"/>
  <c i="1" r="C22"/>
  <c i="1" r="B22"/>
  <c i="1" r="A22"/>
  <c i="1" r="D21"/>
  <c i="1" r="C21"/>
  <c i="1" r="B21"/>
  <c i="1" r="A21"/>
  <c i="1" r="D20"/>
  <c i="1" r="C20"/>
  <c i="1" r="B20"/>
  <c i="1" r="A20"/>
  <c i="1" r="D19"/>
  <c i="1" r="C19"/>
  <c i="1" r="B19"/>
  <c i="1" r="A19"/>
  <c i="1" r="D18"/>
  <c i="1" r="C18"/>
  <c i="1" r="B18"/>
  <c i="1" r="A18"/>
  <c i="1" r="D17"/>
  <c i="1" r="C17"/>
  <c i="1" r="B17"/>
  <c i="1" r="A17"/>
  <c i="1" r="D16"/>
  <c i="1" r="C16"/>
  <c i="1" r="B16"/>
  <c i="1" r="A16"/>
  <c i="1" r="D15"/>
  <c i="1" r="C15"/>
  <c i="1" r="B15"/>
  <c i="1" r="A15"/>
  <c i="1" r="D14"/>
  <c i="1" r="A14"/>
  <c i="1" r="E7"/>
  <c i="1" r="E6"/>
  <c i="1" r="E5"/>
  <c i="1" r="T4"/>
  <c i="1" r="E2"/>
</calcChain>
</file>

<file path=xl/comments1.xml><?xml version="1.0" encoding="utf-8"?>
<comments xmlns="http://schemas.openxmlformats.org/spreadsheetml/2006/main">
  <authors>
    <author>Kopská Jaroslava Ing. (UPS-KHA)</author>
  </authors>
  <commentList>
    <comment authorId="0" ref="D10" shapeId="0">
      <text>
        <r>
          <rPr>
            <b/>
            <sz val="9"/>
            <color indexed="81"/>
            <rFont val="Tahoma"/>
            <family val="2"/>
            <charset val="238"/>
          </rPr>
          <t>formát
HH:MM - HH:MM</t>
        </r>
      </text>
    </comment>
  </commentList>
</comments>
</file>

<file path=xl/comments2.xml><?xml version="1.0" encoding="utf-8"?>
<comments xmlns="http://schemas.openxmlformats.org/spreadsheetml/2006/main">
  <authors>
    <author>Kopská Jaroslava Ing. (UPS-KHA)</author>
  </authors>
  <commentList>
    <comment authorId="0" ref="E9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authorId="0" ref="E1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</commentList>
</comments>
</file>

<file path=xl/comments3.xml><?xml version="1.0" encoding="utf-8"?>
<comments xmlns="http://schemas.openxmlformats.org/spreadsheetml/2006/main">
  <authors>
    <author>Kopská Jaroslava Ing. (UPS-KHA)</author>
  </authors>
  <commentList>
    <comment authorId="0" ref="E6" shapeId="0">
      <text>
        <r>
          <rPr>
            <b/>
            <sz val="9"/>
            <color indexed="81"/>
            <rFont val="Tahoma"/>
            <family val="2"/>
            <charset val="238"/>
          </rPr>
          <t>viz. čl. II. 3 dohody</t>
        </r>
      </text>
    </comment>
  </commentList>
</comments>
</file>

<file path=xl/sharedStrings.xml><?xml version="1.0" encoding="utf-8"?>
<sst xmlns="http://schemas.openxmlformats.org/spreadsheetml/2006/main" count="118" uniqueCount="73">
  <si>
    <t>Evidence docházky a výuky</t>
  </si>
  <si>
    <t>Dohoda s ÚP ČR č.</t>
  </si>
  <si>
    <t>Název vzdělávací aktivity</t>
  </si>
  <si>
    <t>Termín konání</t>
  </si>
  <si>
    <t>od</t>
  </si>
  <si>
    <t>do</t>
  </si>
  <si>
    <t>skupina</t>
  </si>
  <si>
    <t>Zaměstnavatel / OSVČ:</t>
  </si>
  <si>
    <t>Vzdělávací zařízení:</t>
  </si>
  <si>
    <t>Jména lektorů:</t>
  </si>
  <si>
    <t>Datum</t>
  </si>
  <si>
    <r>
      <t>počet mzdových hodin k proplacení</t>
    </r>
    <r>
      <rPr>
        <vertAlign val="superscript"/>
        <sz val="12"/>
        <rFont val="Arial"/>
        <family val="2"/>
        <charset val="238"/>
      </rPr>
      <t>*)</t>
    </r>
  </si>
  <si>
    <t>počet vyučovacích hodin strávených  na výuce</t>
  </si>
  <si>
    <t>Čas výuky od - do</t>
  </si>
  <si>
    <t>-</t>
  </si>
  <si>
    <t>Přestávka na oběd od - do</t>
  </si>
  <si>
    <t>Téma</t>
  </si>
  <si>
    <t>Podpis lektora</t>
  </si>
  <si>
    <t>P.č.</t>
  </si>
  <si>
    <t>Jméno</t>
  </si>
  <si>
    <t>Příjmení</t>
  </si>
  <si>
    <t>Titul</t>
  </si>
  <si>
    <t>podpis</t>
  </si>
  <si>
    <r>
      <t xml:space="preserve">*) </t>
    </r>
    <r>
      <rPr>
        <sz val="12"/>
        <rFont val="Arial"/>
        <family val="2"/>
        <charset val="238"/>
      </rPr>
      <t xml:space="preserve">rovná se </t>
    </r>
    <r>
      <rPr>
        <vertAlign val="superscript"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konec výuky mínus začátek  výuky, mínus doba přestávky na oběd mínus doba neúčasti dle mimořádných odchodů za uvedené dny výuky.</t>
    </r>
  </si>
  <si>
    <r>
      <rPr>
        <b/>
        <sz val="12"/>
        <rFont val="Arial"/>
        <family val="2"/>
        <charset val="238"/>
      </rPr>
      <t>Evidence docházky a výuky</t>
    </r>
    <r>
      <rPr>
        <sz val="12"/>
        <rFont val="Arial"/>
        <family val="2"/>
        <charset val="238"/>
      </rPr>
      <t xml:space="preserve"> musí být k dispozici ve výuce.</t>
    </r>
  </si>
  <si>
    <r>
      <rPr>
        <b/>
        <sz val="12"/>
        <rFont val="Arial"/>
        <family val="2"/>
        <charset val="238"/>
      </rPr>
      <t>Účastníci</t>
    </r>
    <r>
      <rPr>
        <sz val="12"/>
        <rFont val="Arial"/>
        <family val="2"/>
        <charset val="238"/>
      </rPr>
      <t xml:space="preserve"> se podepisují u každého data na začátku výuky. Svým podpisem současně stvrzují, že byli seznámeni s předpisy o bezpečnosti a ochraně zdraví při práci a předpisy o požární ochraně mající vztah k účasti na vzdělávací aktivitě. Dále stvrzují, že poskytli ÚPČR osobní údaje, které budou použity pro přípravu zpráv o realizaci projektu.</t>
    </r>
  </si>
  <si>
    <r>
      <rPr>
        <b/>
        <sz val="12"/>
        <rFont val="Arial"/>
        <family val="2"/>
        <charset val="238"/>
      </rPr>
      <t>Vzdělávací zařízení / lekto</t>
    </r>
    <r>
      <rPr>
        <sz val="12"/>
        <rFont val="Arial"/>
        <family val="2"/>
        <charset val="238"/>
      </rPr>
      <t>r jsou  povinni předem písemně informovat zaměstnavatele o jakýchkoliv změnách ve výuce (termíny výuky, místo konání, zkrácení výuky). U jazykových a neakreditovaných  kurzů případně kurzů vedených interním lektorem zaměstnavatele je rovněž nutné nahlásit i změnu lektora a předložit doklady o jeho kvalifikaci.</t>
    </r>
  </si>
  <si>
    <r>
      <t xml:space="preserve">Zaměstnavatel je povinen všechny výše uvedené změny nahlásit v souladu s ustanoveními dohody. </t>
    </r>
    <r>
      <rPr>
        <b/>
        <sz val="12"/>
        <rFont val="Arial"/>
        <family val="2"/>
        <charset val="238"/>
      </rPr>
      <t>Bude-li zjištěn nesoulad se schválenými podmínkami, které nebyly odpovídajícím způsobem nahlášeny ÚP ČR, nebudou náklady uznány a proplaceny.</t>
    </r>
  </si>
  <si>
    <t>Záznam o mimořádném odchodu/příchodu z/do výuky:</t>
  </si>
  <si>
    <t>Jméno zaměstnance</t>
  </si>
  <si>
    <t>Datum:</t>
  </si>
  <si>
    <t>Čas odchodu</t>
  </si>
  <si>
    <t>Čas příchodu</t>
  </si>
  <si>
    <t xml:space="preserve">příloha č.5 dohody č.: </t>
  </si>
  <si>
    <t>POVEZ II (CZ.03.1.52/0.0/0.0/15_021/0000053)</t>
  </si>
  <si>
    <t>Plán výuky</t>
  </si>
  <si>
    <t>Zaměstnavatel:</t>
  </si>
  <si>
    <t>IČO:</t>
  </si>
  <si>
    <t>Název vzdělávací aktivity:</t>
  </si>
  <si>
    <t>Místo výuky:</t>
  </si>
  <si>
    <t>PČ</t>
  </si>
  <si>
    <t>Počet vyučovacích hodin</t>
  </si>
  <si>
    <t>Od - do</t>
  </si>
  <si>
    <t>probíraná témata</t>
  </si>
  <si>
    <t>Vyplňte pouze bílá pole</t>
  </si>
  <si>
    <t>jméno, příjmení, funkce a podpis oprávněné osoby</t>
  </si>
  <si>
    <t>(razítko)</t>
  </si>
  <si>
    <t>Vyřizuje:</t>
  </si>
  <si>
    <t>Číslo telefonu:</t>
  </si>
  <si>
    <t>Email:</t>
  </si>
  <si>
    <t xml:space="preserve">příloha č. 2 dohody č.: </t>
  </si>
  <si>
    <t>Plánovaný harmonogram vzdělávací aktivity</t>
  </si>
  <si>
    <t>Čas výuky od - do:</t>
  </si>
  <si>
    <t xml:space="preserve">Datum narození </t>
  </si>
  <si>
    <t>Harmonogram skupiny (dny, ve kterých se koná vzdělávací aktivita)*</t>
  </si>
  <si>
    <t>* Odchylky v harmonogramu jednotlivce uveďtě na zvláštní příloze, bude k nim přihlédnuto jako ke změně harmonogramu  dle čl. III.7 této dohody.</t>
  </si>
  <si>
    <t>Telefon:</t>
  </si>
  <si>
    <t>Závěrečný protokol</t>
  </si>
  <si>
    <t>do *)</t>
  </si>
  <si>
    <t>Plánovaný rozsah vzdělávací aktivity dle dohody *):</t>
  </si>
  <si>
    <t>Stručné zhodnocení vzdělávací aktivity *) :</t>
  </si>
  <si>
    <r>
      <t xml:space="preserve">Počet absolvovaných hodin účasti </t>
    </r>
    <r>
      <rPr>
        <b/>
        <vertAlign val="superscript"/>
        <sz val="8"/>
        <rFont val="Arial"/>
        <family val="2"/>
        <charset val="238"/>
      </rPr>
      <t>*)</t>
    </r>
  </si>
  <si>
    <t>Splnění docházky (%)</t>
  </si>
  <si>
    <r>
      <t xml:space="preserve">úspěšnost </t>
    </r>
    <r>
      <rPr>
        <b/>
        <vertAlign val="superscript"/>
        <sz val="12"/>
        <rFont val="Arial"/>
        <family val="2"/>
        <charset val="238"/>
      </rPr>
      <t>*)</t>
    </r>
    <r>
      <rPr>
        <b/>
        <sz val="12"/>
        <rFont val="Arial"/>
        <family val="2"/>
        <charset val="238"/>
      </rPr>
      <t xml:space="preserve">
ANO / NE</t>
    </r>
  </si>
  <si>
    <r>
      <t xml:space="preserve">Číslo osvědčení / Důvod neúspěchu </t>
    </r>
    <r>
      <rPr>
        <b/>
        <vertAlign val="superscript"/>
        <sz val="8"/>
        <rFont val="Arial"/>
        <family val="2"/>
        <charset val="238"/>
      </rPr>
      <t xml:space="preserve"> *)</t>
    </r>
  </si>
  <si>
    <t>Účastník se nově zapojil do procesu vzdělávání / odborné přípravy ANO/NE**)</t>
  </si>
  <si>
    <t>*)</t>
  </si>
  <si>
    <t>Vyplňuje dodavatel vzdělávací aktivity.</t>
  </si>
  <si>
    <t>**)</t>
  </si>
  <si>
    <t>Vyplňuje zaměstnavatel. Zadejte ANO v případě, že účastník po ukončení vzdělávací aktivity se nově zapojil do procesu vzdělávání nebo jiné odborné přípravy mimo projekt POVEZ II.</t>
  </si>
  <si>
    <t xml:space="preserve"> Stav byl zjištěn nejpozději do 4 týdnů od ukončení účasti osoby v projektu. Postihuje změnu v době od zahájení účasti osoby v projektu až do okamžiku zjišťování. </t>
  </si>
  <si>
    <t>datum a podpis odpovědného pracovníka vzdělávacího zařízení</t>
  </si>
  <si>
    <t>datum a podpis zaměstnavatele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</si>
</sst>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24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26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8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0" numFmtId="9"/>
  </cellStyleXfs>
  <cellXfs count="236">
    <xf borderId="0" fillId="0" fontId="0" numFmtId="0" xfId="0"/>
    <xf applyFill="1" applyFont="1" borderId="0" fillId="2" fontId="1" numFmtId="0" xfId="0"/>
    <xf applyAlignment="1" applyFill="1" applyFont="1" applyProtection="1" borderId="0" fillId="2" fontId="1" numFmtId="0" xfId="0">
      <alignment vertical="center"/>
    </xf>
    <xf applyAlignment="1" applyBorder="1" applyFill="1" applyFont="1" applyProtection="1" borderId="5" fillId="3" fontId="3" numFmtId="0" xfId="0">
      <alignment horizontal="center" vertical="center"/>
    </xf>
    <xf applyAlignment="1" applyBorder="1" applyFill="1" applyFont="1" applyNumberFormat="1" applyProtection="1" borderId="7" fillId="2" fontId="1" numFmtId="20" xfId="0">
      <alignment horizontal="center" vertical="center" wrapText="1"/>
      <protection locked="0"/>
    </xf>
    <xf applyAlignment="1" applyBorder="1" applyFill="1" applyFont="1" applyNumberFormat="1" applyProtection="1" borderId="8" fillId="2" fontId="1" numFmtId="20" xfId="0">
      <alignment horizontal="left" vertical="center" wrapText="1"/>
    </xf>
    <xf applyAlignment="1" applyBorder="1" applyFill="1" applyFont="1" applyNumberFormat="1" applyProtection="1" borderId="9" fillId="2" fontId="1" numFmtId="20" xfId="0">
      <alignment horizontal="center" vertical="center" wrapText="1"/>
      <protection locked="0"/>
    </xf>
    <xf applyAlignment="1" applyBorder="1" applyFill="1" applyFont="1" applyProtection="1" borderId="1" fillId="3" fontId="6" numFmtId="0" xfId="0">
      <alignment vertical="center"/>
    </xf>
    <xf applyAlignment="1" applyBorder="1" applyFill="1" applyFont="1" applyProtection="1" borderId="2" fillId="3" fontId="6" numFmtId="0" xfId="0">
      <alignment horizontal="center" vertical="center"/>
    </xf>
    <xf applyAlignment="1" applyBorder="1" applyFill="1" applyFont="1" applyProtection="1" borderId="2" fillId="3" fontId="1" numFmtId="0" xfId="0">
      <alignment horizontal="center" vertical="center" wrapText="1"/>
    </xf>
    <xf applyAlignment="1" applyBorder="1" applyFill="1" applyFont="1" applyProtection="1" borderId="3" fillId="3" fontId="1" numFmtId="0" xfId="0">
      <alignment horizontal="center" vertical="center" wrapText="1"/>
    </xf>
    <xf applyAlignment="1" applyBorder="1" applyFill="1" applyFont="1" applyProtection="1" borderId="4" fillId="3" fontId="1" numFmtId="0" xfId="0">
      <alignment horizontal="center" vertical="center"/>
    </xf>
    <xf applyAlignment="1" applyBorder="1" applyFill="1" applyFont="1" applyProtection="1" borderId="5" fillId="3" fontId="1" numFmtId="0" xfId="0">
      <alignment vertical="center"/>
    </xf>
    <xf applyAlignment="1" applyBorder="1" applyFill="1" applyFont="1" applyNumberFormat="1" applyProtection="1" borderId="5" fillId="2" fontId="1" numFmtId="20" xfId="0">
      <alignment horizontal="center" vertical="center"/>
    </xf>
    <xf applyAlignment="1" applyBorder="1" applyFill="1" applyFont="1" applyProtection="1" borderId="6" fillId="2" fontId="1" numFmtId="0" xfId="0">
      <alignment vertical="center"/>
    </xf>
    <xf applyAlignment="1" applyBorder="1" applyFill="1" applyFont="1" applyProtection="1" borderId="5" fillId="2" fontId="1" numFmtId="0" xfId="0">
      <alignment vertical="center"/>
    </xf>
    <xf applyAlignment="1" applyBorder="1" applyFill="1" applyFont="1" applyProtection="1" borderId="11" fillId="3" fontId="1" numFmtId="0" xfId="0">
      <alignment horizontal="center" vertical="center"/>
    </xf>
    <xf applyAlignment="1" applyBorder="1" applyFill="1" applyFont="1" applyProtection="1" borderId="12" fillId="3" fontId="1" numFmtId="0" xfId="0">
      <alignment vertical="center"/>
    </xf>
    <xf applyAlignment="1" applyBorder="1" applyFill="1" applyFont="1" applyProtection="1" borderId="12" fillId="2" fontId="1" numFmtId="0" xfId="0">
      <alignment vertical="center"/>
    </xf>
    <xf applyAlignment="1" applyBorder="1" applyFill="1" applyFont="1" applyProtection="1" borderId="13" fillId="2" fontId="1" numFmtId="0" xfId="0">
      <alignment vertical="center"/>
    </xf>
    <xf applyFill="1" applyFont="1" borderId="0" fillId="2" fontId="8" numFmtId="0" xfId="0"/>
    <xf applyAlignment="1" applyFill="1" applyFont="1" applyProtection="1" borderId="0" fillId="2" fontId="8" numFmtId="0" xfId="0">
      <alignment vertical="center"/>
    </xf>
    <xf applyAlignment="1" applyBorder="1" applyFill="1" applyFont="1" applyProtection="1" borderId="0" fillId="2" fontId="8" numFmtId="0" xfId="0">
      <alignment vertical="center"/>
    </xf>
    <xf applyAlignment="1" applyBorder="1" applyFill="1" applyFont="1" applyProtection="1" borderId="5" fillId="3" fontId="8" numFmtId="0" xfId="0">
      <alignment horizontal="center" vertical="center"/>
    </xf>
    <xf applyAlignment="1" applyBorder="1" applyFill="1" applyFont="1" applyProtection="1" borderId="23" fillId="3" fontId="11" numFmtId="0" xfId="0">
      <alignment horizontal="center" vertical="center" wrapText="1"/>
    </xf>
    <xf applyAlignment="1" applyBorder="1" applyFill="1" applyFont="1" applyProtection="1" borderId="1" fillId="3" fontId="12" numFmtId="0" xfId="0">
      <alignment horizontal="center" vertical="center" wrapText="1"/>
    </xf>
    <xf applyAlignment="1" applyBorder="1" applyFill="1" applyFont="1" applyProtection="1" borderId="2" fillId="3" fontId="12" numFmtId="0" xfId="0">
      <alignment horizontal="center" vertical="center" wrapText="1"/>
    </xf>
    <xf applyAlignment="1" applyBorder="1" applyFill="1" applyFont="1" applyProtection="1" borderId="4" fillId="3" fontId="8" numFmtId="0" xfId="0">
      <alignment horizontal="center" vertical="center" wrapText="1"/>
    </xf>
    <xf applyAlignment="1" applyBorder="1" applyFill="1" applyFont="1" applyNumberFormat="1" applyProtection="1" borderId="5" fillId="2" fontId="8" numFmtId="14" xfId="0">
      <alignment horizontal="center" vertical="center" wrapText="1"/>
      <protection locked="0"/>
    </xf>
    <xf applyAlignment="1" applyBorder="1" applyFill="1" applyFont="1" applyNumberFormat="1" applyProtection="1" borderId="5" fillId="2" fontId="8" numFmtId="0" xfId="0">
      <alignment horizontal="center" vertical="center" wrapText="1"/>
      <protection locked="0"/>
    </xf>
    <xf applyAlignment="1" applyBorder="1" applyFill="1" applyFont="1" applyProtection="1" borderId="11" fillId="3" fontId="8" numFmtId="0" xfId="0">
      <alignment horizontal="center" vertical="center" wrapText="1"/>
    </xf>
    <xf applyAlignment="1" applyBorder="1" applyFill="1" applyFont="1" applyNumberFormat="1" applyProtection="1" borderId="12" fillId="2" fontId="8" numFmtId="14" xfId="0">
      <alignment horizontal="center" vertical="center" wrapText="1"/>
      <protection locked="0"/>
    </xf>
    <xf applyAlignment="1" applyBorder="1" applyFill="1" applyFont="1" applyNumberFormat="1" applyProtection="1" borderId="12" fillId="2" fontId="8" numFmtId="0" xfId="0">
      <alignment horizontal="center" vertical="center" wrapText="1"/>
      <protection locked="0"/>
    </xf>
    <xf applyAlignment="1" applyBorder="1" applyFill="1" applyFont="1" applyProtection="1" borderId="0" fillId="2" fontId="14" numFmtId="0" xfId="0">
      <alignment horizontal="left" vertical="center"/>
    </xf>
    <xf applyAlignment="1" applyBorder="1" applyFill="1" applyFont="1" applyProtection="1" borderId="0" fillId="2" fontId="15" numFmtId="0" xfId="0">
      <alignment horizontal="left" vertical="center"/>
    </xf>
    <xf applyAlignment="1" applyBorder="1" applyFill="1" applyFont="1" applyProtection="1" borderId="36" fillId="3" fontId="11" numFmtId="0" xfId="0">
      <alignment vertical="center"/>
    </xf>
    <xf applyAlignment="1" applyBorder="1" applyFill="1" applyFont="1" applyProtection="1" borderId="8" fillId="3" fontId="11" numFmtId="0" xfId="0">
      <alignment vertical="center"/>
    </xf>
    <xf applyAlignment="1" applyBorder="1" applyFill="1" applyFont="1" applyProtection="1" borderId="1" fillId="3" fontId="8" numFmtId="0" xfId="0">
      <alignment horizontal="center" vertical="center" wrapText="1"/>
    </xf>
    <xf applyAlignment="1" applyBorder="1" applyFill="1" applyFont="1" applyProtection="1" borderId="14" fillId="3" fontId="8" numFmtId="0" xfId="0">
      <alignment horizontal="center" vertical="center" wrapText="1"/>
    </xf>
    <xf applyAlignment="1" applyBorder="1" applyFill="1" applyFont="1" applyProtection="1" borderId="34" fillId="3" fontId="8" numFmtId="0" xfId="0">
      <alignment horizontal="center" vertical="center" wrapText="1"/>
    </xf>
    <xf applyAlignment="1" applyBorder="1" applyFill="1" applyFont="1" applyProtection="1" borderId="40" fillId="3" fontId="8" numFmtId="0" xfId="0">
      <alignment horizontal="center" vertical="center" wrapText="1"/>
    </xf>
    <xf applyAlignment="1" applyBorder="1" applyFill="1" applyFont="1" applyProtection="1" borderId="5" fillId="3" fontId="8" numFmtId="0" xfId="0">
      <alignment horizontal="center" vertical="center" wrapText="1"/>
    </xf>
    <xf applyAlignment="1" applyBorder="1" applyFill="1" applyFont="1" applyNumberFormat="1" applyProtection="1" borderId="5" fillId="3" fontId="8" numFmtId="164" xfId="0">
      <alignment horizontal="center" vertical="center" wrapText="1"/>
    </xf>
    <xf applyAlignment="1" applyBorder="1" applyFill="1" applyFont="1" applyNumberFormat="1" applyProtection="1" borderId="4" fillId="2" fontId="8" numFmtId="164" xfId="0">
      <alignment horizontal="center" vertical="center" wrapText="1"/>
      <protection locked="0"/>
    </xf>
    <xf applyAlignment="1" applyBorder="1" applyFill="1" applyFont="1" applyNumberFormat="1" applyProtection="1" borderId="5" fillId="2" fontId="8" numFmtId="164" xfId="0">
      <alignment horizontal="center" vertical="center" wrapText="1"/>
      <protection locked="0"/>
    </xf>
    <xf applyAlignment="1" applyBorder="1" applyFill="1" applyFont="1" applyNumberFormat="1" applyProtection="1" borderId="6" fillId="2" fontId="8" numFmtId="164" xfId="0">
      <alignment horizontal="center" vertical="center"/>
      <protection locked="0"/>
    </xf>
    <xf applyAlignment="1" applyBorder="1" applyFill="1" applyFont="1" applyNumberFormat="1" applyProtection="1" borderId="6" fillId="3" fontId="8" numFmtId="164" xfId="0">
      <alignment horizontal="center" vertical="center" wrapText="1"/>
    </xf>
    <xf applyAlignment="1" applyBorder="1" applyFill="1" applyFont="1" applyNumberFormat="1" applyProtection="1" borderId="11" fillId="2" fontId="8" numFmtId="164" xfId="0">
      <alignment horizontal="center" vertical="center" wrapText="1"/>
      <protection locked="0"/>
    </xf>
    <xf applyAlignment="1" applyBorder="1" applyFill="1" applyFont="1" applyNumberFormat="1" applyProtection="1" borderId="12" fillId="2" fontId="8" numFmtId="164" xfId="0">
      <alignment horizontal="center" vertical="center" wrapText="1"/>
      <protection locked="0"/>
    </xf>
    <xf applyAlignment="1" applyBorder="1" applyFill="1" applyFont="1" applyNumberFormat="1" applyProtection="1" borderId="13" fillId="2" fontId="8" numFmtId="164" xfId="0">
      <alignment horizontal="center" vertical="center"/>
      <protection locked="0"/>
    </xf>
    <xf applyAlignment="1" applyBorder="1" applyFill="1" applyFont="1" applyProtection="1" borderId="5" fillId="3" fontId="6" numFmtId="0" xfId="0">
      <alignment horizontal="center" vertical="center"/>
    </xf>
    <xf applyAlignment="1" applyBorder="1" applyFill="1" applyFont="1" applyNumberFormat="1" applyProtection="1" borderId="5" fillId="3" fontId="6" numFmtId="14" xfId="0">
      <alignment horizontal="center" vertical="center"/>
    </xf>
    <xf applyAlignment="1" applyBorder="1" applyFill="1" applyFont="1" applyProtection="1" borderId="5" fillId="0" fontId="6" numFmtId="0" xfId="0">
      <alignment horizontal="center" vertical="center"/>
      <protection locked="0"/>
    </xf>
    <xf applyAlignment="1" applyBorder="1" applyFill="1" applyFont="1" applyProtection="1" borderId="5" fillId="2" fontId="1" numFmtId="0" xfId="0">
      <alignment horizontal="center" vertical="center"/>
      <protection locked="0"/>
    </xf>
    <xf applyAlignment="1" applyBorder="1" applyFill="1" applyFont="1" applyProtection="1" borderId="5" fillId="3" fontId="19" numFmtId="0" xfId="0">
      <alignment horizontal="center" vertical="center" wrapText="1"/>
    </xf>
    <xf applyAlignment="1" applyBorder="1" applyFill="1" applyFont="1" applyProtection="1" borderId="5" fillId="3" fontId="6" numFmtId="0" xfId="0">
      <alignment horizontal="center" vertical="center" wrapText="1"/>
    </xf>
    <xf applyAlignment="1" applyBorder="1" applyFill="1" applyFont="1" applyProtection="1" borderId="5" fillId="2" fontId="8" numFmtId="0" xfId="0">
      <alignment horizontal="center" vertical="center"/>
      <protection locked="0"/>
    </xf>
    <xf applyAlignment="1" applyBorder="1" applyFill="1" applyFont="1" applyNumberFormat="1" applyProtection="1" borderId="5" fillId="3" fontId="1" numFmtId="9" xfId="1">
      <alignment horizontal="center" vertical="center"/>
    </xf>
    <xf applyAlignment="1" applyBorder="1" applyFill="1" applyFont="1" borderId="0" fillId="2" fontId="8" numFmtId="0" xfId="0">
      <alignment vertical="top"/>
    </xf>
    <xf applyAlignment="1" applyFill="1" applyFont="1" borderId="0" fillId="2" fontId="8" numFmtId="0" xfId="0">
      <alignment vertical="top"/>
    </xf>
    <xf applyAlignment="1" applyFill="1" applyFont="1" applyProtection="1" borderId="0" fillId="2" fontId="8" numFmtId="0" xfId="0">
      <alignment horizontal="center" vertical="center"/>
    </xf>
    <xf applyAlignment="1" applyBorder="1" applyFill="1" applyFont="1" applyProtection="1" borderId="29" fillId="2" fontId="8" numFmtId="0" xfId="0">
      <alignment horizontal="center" vertical="center"/>
    </xf>
    <xf applyAlignment="1" applyBorder="1" applyFill="1" applyFont="1" applyProtection="1" borderId="0" fillId="2" fontId="8" numFmtId="0" xfId="0">
      <alignment horizontal="center" vertical="center"/>
    </xf>
    <xf applyAlignment="1" applyBorder="1" applyFill="1" applyFont="1" applyProtection="1" borderId="30" fillId="3" fontId="8" numFmtId="0" xfId="0">
      <alignment horizontal="left" vertical="center"/>
    </xf>
    <xf applyAlignment="1" applyBorder="1" applyFill="1" applyFont="1" applyProtection="1" borderId="31" fillId="3" fontId="8" numFmtId="0" xfId="0">
      <alignment horizontal="left" vertical="center"/>
    </xf>
    <xf applyAlignment="1" applyBorder="1" applyFill="1" applyFont="1" applyProtection="1" borderId="32" fillId="3" fontId="11" numFmtId="0" xfId="0">
      <alignment horizontal="center" vertical="center" wrapText="1"/>
    </xf>
    <xf applyAlignment="1" applyBorder="1" applyFill="1" applyFont="1" applyProtection="1" borderId="33" fillId="3" fontId="11" numFmtId="0" xfId="0">
      <alignment horizontal="center" vertical="center" wrapText="1"/>
    </xf>
    <xf applyAlignment="1" applyBorder="1" applyFill="1" applyFont="1" applyProtection="1" borderId="31" fillId="3" fontId="11" numFmtId="0" xfId="0">
      <alignment horizontal="center" vertical="center" wrapText="1"/>
    </xf>
    <xf applyAlignment="1" applyBorder="1" applyFill="1" applyFont="1" applyProtection="1" borderId="34" fillId="3" fontId="8" numFmtId="0" xfId="0">
      <alignment horizontal="center" vertical="center" wrapText="1"/>
    </xf>
    <xf applyAlignment="1" applyBorder="1" applyFill="1" applyFont="1" applyProtection="1" borderId="35" fillId="3" fontId="8" numFmtId="0" xfId="0">
      <alignment horizontal="center" vertical="center" wrapText="1"/>
    </xf>
    <xf applyAlignment="1" applyBorder="1" applyFill="1" applyFont="1" applyProtection="1" borderId="37" fillId="3" fontId="8" numFmtId="0" xfId="0">
      <alignment horizontal="center" vertical="center" wrapText="1"/>
    </xf>
    <xf applyAlignment="1" applyBorder="1" applyFill="1" applyFont="1" applyProtection="1" borderId="0" fillId="3" fontId="8" numFmtId="0" xfId="0">
      <alignment horizontal="center" vertical="center" wrapText="1"/>
    </xf>
    <xf applyAlignment="1" applyBorder="1" applyFill="1" applyFont="1" applyProtection="1" borderId="1" fillId="3" fontId="8" numFmtId="0" xfId="0">
      <alignment horizontal="left" vertical="top"/>
    </xf>
    <xf applyAlignment="1" applyBorder="1" applyFill="1" applyFont="1" applyProtection="1" borderId="2" fillId="3" fontId="8" numFmtId="0" xfId="0">
      <alignment horizontal="left" vertical="top"/>
    </xf>
    <xf applyAlignment="1" applyBorder="1" applyFill="1" applyFont="1" applyNumberFormat="1" applyProtection="1" borderId="2" fillId="2" fontId="8" numFmtId="17" xfId="0">
      <alignment horizontal="center" vertical="center" wrapText="1"/>
      <protection locked="0"/>
    </xf>
    <xf applyAlignment="1" applyBorder="1" applyFill="1" applyFont="1" applyProtection="1" borderId="2" fillId="2" fontId="8" numFmtId="0" xfId="0">
      <alignment horizontal="center" vertical="center" wrapText="1"/>
      <protection locked="0"/>
    </xf>
    <xf applyAlignment="1" applyBorder="1" applyFill="1" applyFont="1" applyProtection="1" borderId="3" fillId="2" fontId="8" numFmtId="0" xfId="0">
      <alignment horizontal="center" vertical="center" wrapText="1"/>
      <protection locked="0"/>
    </xf>
    <xf applyAlignment="1" applyBorder="1" applyFill="1" applyFont="1" applyProtection="1" borderId="4" fillId="3" fontId="8" numFmtId="0" xfId="0">
      <alignment horizontal="left" vertical="top"/>
    </xf>
    <xf applyAlignment="1" applyBorder="1" applyFill="1" applyFont="1" applyProtection="1" borderId="5" fillId="3" fontId="8" numFmtId="0" xfId="0">
      <alignment horizontal="left" vertical="top"/>
    </xf>
    <xf applyAlignment="1" applyBorder="1" applyFill="1" applyFont="1" applyProtection="1" borderId="5" fillId="2" fontId="8" numFmtId="0" xfId="0">
      <alignment horizontal="left" vertical="center" wrapText="1"/>
      <protection locked="0"/>
    </xf>
    <xf applyAlignment="1" applyBorder="1" applyFill="1" applyFont="1" applyProtection="1" borderId="6" fillId="2" fontId="8" numFmtId="0" xfId="0">
      <alignment horizontal="left" vertical="center" wrapText="1"/>
      <protection locked="0"/>
    </xf>
    <xf applyAlignment="1" applyBorder="1" applyFill="1" applyFont="1" applyProtection="1" borderId="12" fillId="2" fontId="8" numFmtId="0" xfId="0">
      <alignment horizontal="left" vertical="center" wrapText="1"/>
      <protection locked="0"/>
    </xf>
    <xf applyAlignment="1" applyBorder="1" applyFill="1" applyFont="1" applyProtection="1" borderId="13" fillId="2" fontId="8" numFmtId="0" xfId="0">
      <alignment horizontal="left" vertical="center" wrapText="1"/>
      <protection locked="0"/>
    </xf>
    <xf applyAlignment="1" applyBorder="1" applyFill="1" applyFont="1" applyProtection="1" borderId="36" fillId="3" fontId="8" numFmtId="0" xfId="0">
      <alignment horizontal="left" vertical="center"/>
    </xf>
    <xf applyAlignment="1" applyBorder="1" applyFill="1" applyFont="1" applyProtection="1" borderId="9" fillId="3" fontId="8" numFmtId="0" xfId="0">
      <alignment horizontal="left" vertical="center"/>
    </xf>
    <xf applyAlignment="1" applyBorder="1" applyFill="1" applyFont="1" applyProtection="1" borderId="7" fillId="3" fontId="8" numFmtId="0" xfId="0">
      <alignment horizontal="left" vertical="center" wrapText="1"/>
    </xf>
    <xf applyAlignment="1" applyBorder="1" applyFill="1" applyFont="1" applyProtection="1" borderId="8" fillId="3" fontId="8" numFmtId="0" xfId="0">
      <alignment horizontal="left" vertical="center" wrapText="1"/>
    </xf>
    <xf applyAlignment="1" applyBorder="1" applyFill="1" applyFont="1" applyProtection="1" borderId="9" fillId="3" fontId="8" numFmtId="0" xfId="0">
      <alignment horizontal="left" vertical="center" wrapText="1"/>
    </xf>
    <xf applyAlignment="1" applyBorder="1" applyFill="1" applyFont="1" applyProtection="1" borderId="5" fillId="3" fontId="8" numFmtId="0" xfId="0">
      <alignment horizontal="center" vertical="center"/>
    </xf>
    <xf applyAlignment="1" applyBorder="1" applyFill="1" applyFont="1" applyNumberFormat="1" applyProtection="1" borderId="7" fillId="3" fontId="8" numFmtId="0" xfId="0">
      <alignment horizontal="center" vertical="center" wrapText="1"/>
    </xf>
    <xf applyAlignment="1" applyBorder="1" applyFill="1" applyFont="1" applyNumberFormat="1" applyProtection="1" borderId="8" fillId="3" fontId="8" numFmtId="0" xfId="0">
      <alignment horizontal="center" vertical="center" wrapText="1"/>
    </xf>
    <xf applyAlignment="1" applyBorder="1" applyFill="1" applyFont="1" applyProtection="1" borderId="38" fillId="3" fontId="8" numFmtId="0" xfId="0">
      <alignment horizontal="left" vertical="center"/>
    </xf>
    <xf applyAlignment="1" applyBorder="1" applyFill="1" applyFont="1" applyProtection="1" borderId="26" fillId="3" fontId="8" numFmtId="0" xfId="0">
      <alignment horizontal="left" vertical="center"/>
    </xf>
    <xf applyAlignment="1" applyBorder="1" applyFill="1" applyFont="1" applyProtection="1" borderId="24" fillId="3" fontId="8" numFmtId="0" xfId="0">
      <alignment horizontal="left" vertical="center" wrapText="1"/>
    </xf>
    <xf applyAlignment="1" applyBorder="1" applyFill="1" applyFont="1" applyProtection="1" borderId="25" fillId="3" fontId="8" numFmtId="0" xfId="0">
      <alignment horizontal="left" vertical="center" wrapText="1"/>
    </xf>
    <xf applyAlignment="1" applyBorder="1" applyFill="1" applyFont="1" applyProtection="1" borderId="26" fillId="3" fontId="8" numFmtId="0" xfId="0">
      <alignment horizontal="left" vertical="center" wrapText="1"/>
    </xf>
    <xf applyAlignment="1" applyBorder="1" applyFill="1" applyFont="1" applyProtection="1" borderId="24" fillId="3" fontId="8" numFmtId="0" xfId="0">
      <alignment horizontal="center" vertical="center" wrapText="1"/>
    </xf>
    <xf applyAlignment="1" applyBorder="1" applyFill="1" applyFont="1" applyProtection="1" borderId="26" fillId="3" fontId="8" numFmtId="0" xfId="0">
      <alignment horizontal="center" vertical="center" wrapText="1"/>
    </xf>
    <xf applyAlignment="1" applyBorder="1" applyFill="1" applyFont="1" applyProtection="1" borderId="39" fillId="3" fontId="8" numFmtId="0" xfId="0">
      <alignment horizontal="center" vertical="center" wrapText="1"/>
    </xf>
    <xf applyAlignment="1" applyBorder="1" applyFill="1" applyFont="1" applyProtection="1" borderId="11" fillId="3" fontId="8" numFmtId="0" xfId="0">
      <alignment horizontal="left" vertical="center"/>
    </xf>
    <xf applyAlignment="1" applyBorder="1" applyFill="1" applyFont="1" applyProtection="1" borderId="12" fillId="3" fontId="8" numFmtId="0" xfId="0">
      <alignment horizontal="left" vertical="center"/>
    </xf>
    <xf applyAlignment="1" applyBorder="1" applyFill="1" applyFont="1" applyNumberFormat="1" applyProtection="1" borderId="7" fillId="3" fontId="8" numFmtId="14" xfId="0">
      <alignment horizontal="left" vertical="center"/>
    </xf>
    <xf applyAlignment="1" applyBorder="1" applyFill="1" applyFont="1" applyNumberFormat="1" applyProtection="1" borderId="8" fillId="3" fontId="8" numFmtId="14" xfId="0">
      <alignment horizontal="left" vertical="center"/>
    </xf>
    <xf applyAlignment="1" applyBorder="1" applyFill="1" applyFont="1" applyNumberFormat="1" applyProtection="1" borderId="9" fillId="3" fontId="8" numFmtId="14" xfId="0">
      <alignment horizontal="left" vertical="center"/>
    </xf>
    <xf applyAlignment="1" applyBorder="1" applyFill="1" applyFont="1" applyProtection="1" borderId="16" fillId="2" fontId="8" numFmtId="0" xfId="0">
      <alignment horizontal="center" vertical="center" wrapText="1"/>
    </xf>
    <xf applyAlignment="1" applyBorder="1" applyFill="1" applyFont="1" applyProtection="1" borderId="17" fillId="2" fontId="8" numFmtId="0" xfId="0">
      <alignment horizontal="center" vertical="center" wrapText="1"/>
    </xf>
    <xf applyAlignment="1" applyBorder="1" applyFill="1" applyFont="1" applyProtection="1" borderId="27" fillId="2" fontId="8" numFmtId="0" xfId="0">
      <alignment horizontal="center" vertical="center" wrapText="1"/>
    </xf>
    <xf applyAlignment="1" applyBorder="1" applyFill="1" applyFont="1" applyProtection="1" borderId="37" fillId="2" fontId="8" numFmtId="0" xfId="0">
      <alignment horizontal="center" vertical="center" wrapText="1"/>
    </xf>
    <xf applyAlignment="1" applyBorder="1" applyFill="1" applyFont="1" applyProtection="1" borderId="0" fillId="2" fontId="8" numFmtId="0" xfId="0">
      <alignment horizontal="center" vertical="center" wrapText="1"/>
    </xf>
    <xf applyAlignment="1" applyBorder="1" applyFill="1" applyFont="1" applyProtection="1" borderId="41" fillId="2" fontId="8" numFmtId="0" xfId="0">
      <alignment horizontal="center" vertical="center" wrapText="1"/>
    </xf>
    <xf applyAlignment="1" applyBorder="1" applyFill="1" applyFont="1" applyProtection="1" borderId="19" fillId="2" fontId="8" numFmtId="0" xfId="0">
      <alignment horizontal="center" vertical="center" wrapText="1"/>
    </xf>
    <xf applyAlignment="1" applyBorder="1" applyFill="1" applyFont="1" applyProtection="1" borderId="20" fillId="2" fontId="8" numFmtId="0" xfId="0">
      <alignment horizontal="center" vertical="center" wrapText="1"/>
    </xf>
    <xf applyAlignment="1" applyBorder="1" applyFill="1" applyFont="1" applyProtection="1" borderId="42" fillId="2" fontId="8" numFmtId="0" xfId="0">
      <alignment horizontal="center" vertical="center" wrapText="1"/>
    </xf>
    <xf applyAlignment="1" applyBorder="1" applyFill="1" applyFont="1" applyProtection="1" borderId="30" fillId="3" fontId="8" numFmtId="0" xfId="0">
      <alignment horizontal="center" vertical="center" wrapText="1"/>
    </xf>
    <xf applyAlignment="1" applyBorder="1" applyFill="1" applyFont="1" applyProtection="1" borderId="33" fillId="3" fontId="8" numFmtId="0" xfId="0">
      <alignment horizontal="center" vertical="center" wrapText="1"/>
    </xf>
    <xf applyAlignment="1" applyBorder="1" applyFill="1" applyFont="1" applyProtection="1" borderId="20" fillId="3" fontId="8" numFmtId="0" xfId="0">
      <alignment horizontal="center" vertical="center" wrapText="1"/>
    </xf>
    <xf applyAlignment="1" applyBorder="1" applyFill="1" applyFont="1" applyProtection="1" borderId="21" fillId="3" fontId="8" numFmtId="0" xfId="0">
      <alignment horizontal="center" vertical="center" wrapText="1"/>
    </xf>
    <xf applyAlignment="1" applyBorder="1" applyFill="1" applyFont="1" applyProtection="1" borderId="35" fillId="2" fontId="13" numFmtId="0" xfId="0">
      <alignment horizontal="left" vertical="center"/>
    </xf>
    <xf applyAlignment="1" applyFill="1" applyFont="1" applyProtection="1" borderId="0" fillId="2" fontId="11" numFmtId="0" xfId="0">
      <alignment horizontal="left" vertical="center"/>
    </xf>
    <xf applyAlignment="1" applyFill="1" applyFont="1" applyProtection="1" borderId="0" fillId="2" fontId="8" numFmtId="0" xfId="0">
      <alignment horizontal="left" vertical="center"/>
    </xf>
    <xf applyAlignment="1" applyBorder="1" applyFill="1" applyFont="1" applyNumberFormat="1" applyProtection="1" borderId="7" fillId="3" fontId="8" numFmtId="3" xfId="0">
      <alignment horizontal="left" vertical="center"/>
    </xf>
    <xf applyAlignment="1" applyBorder="1" applyFill="1" applyFont="1" applyNumberFormat="1" applyProtection="1" borderId="8" fillId="3" fontId="8" numFmtId="3" xfId="0">
      <alignment horizontal="left" vertical="center"/>
    </xf>
    <xf applyAlignment="1" applyBorder="1" applyFill="1" applyFont="1" applyNumberFormat="1" applyProtection="1" borderId="9" fillId="3" fontId="8" numFmtId="3" xfId="0">
      <alignment horizontal="left" vertical="center"/>
    </xf>
    <xf applyAlignment="1" applyBorder="1" applyFill="1" applyFont="1" applyProtection="1" borderId="5" fillId="3" fontId="8" numFmtId="0" xfId="0">
      <alignment horizontal="center"/>
    </xf>
    <xf applyAlignment="1" applyBorder="1" applyFill="1" applyFont="1" applyNumberFormat="1" applyProtection="1" borderId="7" fillId="3" fontId="16" numFmtId="3" xfId="0">
      <alignment horizontal="left" vertical="center"/>
    </xf>
    <xf applyAlignment="1" applyBorder="1" applyFill="1" applyFont="1" applyNumberFormat="1" applyProtection="1" borderId="8" fillId="3" fontId="16" numFmtId="3" xfId="0">
      <alignment horizontal="left" vertical="center"/>
    </xf>
    <xf applyAlignment="1" applyBorder="1" applyFill="1" applyFont="1" applyNumberFormat="1" applyProtection="1" borderId="9" fillId="3" fontId="16" numFmtId="3" xfId="0">
      <alignment horizontal="left" vertical="center"/>
    </xf>
    <xf applyAlignment="1" applyBorder="1" applyFill="1" applyFont="1" applyProtection="1" borderId="1" fillId="3" fontId="8" numFmtId="0" xfId="0">
      <alignment horizontal="left" vertical="center"/>
    </xf>
    <xf applyAlignment="1" applyBorder="1" applyFill="1" applyFont="1" applyProtection="1" borderId="2" fillId="3" fontId="8" numFmtId="0" xfId="0">
      <alignment horizontal="left" vertical="center"/>
    </xf>
    <xf applyAlignment="1" applyBorder="1" applyFill="1" applyFont="1" applyProtection="1" borderId="2" fillId="3" fontId="11" numFmtId="0" xfId="0">
      <alignment horizontal="center" vertical="center" wrapText="1"/>
    </xf>
    <xf applyAlignment="1" applyBorder="1" applyFill="1" applyFont="1" applyProtection="1" borderId="2" fillId="3" fontId="8" numFmtId="0" xfId="0">
      <alignment horizontal="center" vertical="center" wrapText="1"/>
    </xf>
    <xf applyAlignment="1" applyBorder="1" applyFill="1" applyFont="1" applyProtection="1" borderId="5" fillId="3" fontId="8" numFmtId="0" xfId="0">
      <alignment horizontal="center" vertical="center" wrapText="1"/>
    </xf>
    <xf applyAlignment="1" applyBorder="1" applyFill="1" applyFont="1" applyProtection="1" borderId="2" fillId="3" fontId="8" numFmtId="0" xfId="0">
      <alignment vertical="center"/>
    </xf>
    <xf applyAlignment="1" applyBorder="1" applyFill="1" applyFont="1" applyProtection="1" borderId="2" fillId="3" fontId="8" numFmtId="0" xfId="0">
      <alignment horizontal="center" vertical="center"/>
    </xf>
    <xf applyAlignment="1" applyBorder="1" applyFill="1" applyFont="1" applyProtection="1" borderId="3" fillId="3" fontId="8" numFmtId="0" xfId="0">
      <alignment horizontal="center" vertical="center"/>
    </xf>
    <xf applyAlignment="1" applyBorder="1" applyFill="1" applyFont="1" applyProtection="1" borderId="4" fillId="3" fontId="11" numFmtId="0" xfId="0">
      <alignment horizontal="left" vertical="center"/>
    </xf>
    <xf applyAlignment="1" applyBorder="1" applyFill="1" applyFont="1" applyProtection="1" borderId="5" fillId="3" fontId="11" numFmtId="0" xfId="0">
      <alignment horizontal="left" vertical="center"/>
    </xf>
    <xf applyAlignment="1" applyBorder="1" applyFill="1" applyFont="1" applyProtection="1" borderId="5" fillId="3" fontId="8" numFmtId="0" xfId="0">
      <alignment vertical="top"/>
    </xf>
    <xf applyAlignment="1" applyBorder="1" applyFill="1" applyFont="1" applyProtection="1" borderId="16" fillId="3" fontId="8" numFmtId="0" xfId="0">
      <alignment horizontal="left" vertical="top" wrapText="1"/>
    </xf>
    <xf applyAlignment="1" applyBorder="1" applyFill="1" applyFont="1" applyProtection="1" borderId="17" fillId="3" fontId="8" numFmtId="0" xfId="0">
      <alignment horizontal="left" vertical="top" wrapText="1"/>
    </xf>
    <xf applyAlignment="1" applyBorder="1" applyFill="1" applyFont="1" applyProtection="1" borderId="18" fillId="3" fontId="8" numFmtId="0" xfId="0">
      <alignment horizontal="left" vertical="top" wrapText="1"/>
    </xf>
    <xf applyAlignment="1" applyBorder="1" applyFill="1" applyFont="1" applyProtection="1" borderId="19" fillId="3" fontId="8" numFmtId="0" xfId="0">
      <alignment horizontal="left" vertical="top" wrapText="1"/>
    </xf>
    <xf applyAlignment="1" applyBorder="1" applyFill="1" applyFont="1" applyProtection="1" borderId="20" fillId="3" fontId="8" numFmtId="0" xfId="0">
      <alignment horizontal="left" vertical="top" wrapText="1"/>
    </xf>
    <xf applyAlignment="1" applyBorder="1" applyFill="1" applyFont="1" applyProtection="1" borderId="21" fillId="3" fontId="8" numFmtId="0" xfId="0">
      <alignment horizontal="left" vertical="top" wrapText="1"/>
    </xf>
    <xf applyAlignment="1" applyBorder="1" applyFill="1" applyFont="1" applyProtection="1" borderId="4" fillId="3" fontId="8" numFmtId="0" xfId="0">
      <alignment horizontal="left" vertical="center"/>
    </xf>
    <xf applyAlignment="1" applyBorder="1" applyFill="1" applyFont="1" applyProtection="1" borderId="5" fillId="3" fontId="8" numFmtId="0" xfId="0">
      <alignment horizontal="left" vertical="center"/>
    </xf>
    <xf applyAlignment="1" applyBorder="1" applyFill="1" applyFont="1" applyProtection="1" borderId="5" fillId="3" fontId="8" numFmtId="0" xfId="0">
      <alignment horizontal="left" vertical="center" wrapText="1"/>
    </xf>
    <xf applyAlignment="1" applyBorder="1" applyFill="1" applyFont="1" applyNumberFormat="1" applyProtection="1" borderId="5" fillId="2" fontId="8" numFmtId="164" xfId="0">
      <alignment horizontal="left" vertical="top" wrapText="1"/>
      <protection locked="0"/>
    </xf>
    <xf applyAlignment="1" applyBorder="1" applyFill="1" applyFont="1" applyNumberFormat="1" applyProtection="1" borderId="6" fillId="2" fontId="8" numFmtId="164" xfId="0">
      <alignment horizontal="left" vertical="top" wrapText="1"/>
      <protection locked="0"/>
    </xf>
    <xf applyAlignment="1" applyBorder="1" applyFill="1" applyFont="1" applyNumberFormat="1" applyProtection="1" borderId="5" fillId="3" fontId="8" numFmtId="0" xfId="0">
      <alignment horizontal="center" vertical="center" wrapText="1"/>
    </xf>
    <xf applyAlignment="1" applyBorder="1" applyFill="1" applyFont="1" applyProtection="1" borderId="22" fillId="3" fontId="8" numFmtId="0" xfId="0">
      <alignment horizontal="left" vertical="center"/>
    </xf>
    <xf applyAlignment="1" applyBorder="1" applyFill="1" applyFont="1" applyProtection="1" borderId="23" fillId="3" fontId="8" numFmtId="0" xfId="0">
      <alignment horizontal="left" vertical="center"/>
    </xf>
    <xf applyAlignment="1" applyBorder="1" applyFill="1" applyFont="1" applyProtection="1" borderId="24" fillId="3" fontId="11" numFmtId="0" xfId="0">
      <alignment horizontal="left" vertical="center" wrapText="1"/>
    </xf>
    <xf applyAlignment="1" applyBorder="1" applyFill="1" applyFont="1" applyProtection="1" borderId="25" fillId="3" fontId="11" numFmtId="0" xfId="0">
      <alignment horizontal="left" vertical="center" wrapText="1"/>
    </xf>
    <xf applyAlignment="1" applyBorder="1" applyFill="1" applyFont="1" applyProtection="1" borderId="26" fillId="3" fontId="11" numFmtId="0" xfId="0">
      <alignment horizontal="left" vertical="center" wrapText="1"/>
    </xf>
    <xf applyAlignment="1" applyBorder="1" applyFill="1" applyFont="1" applyProtection="1" borderId="24" fillId="3" fontId="11" numFmtId="0" xfId="0">
      <alignment horizontal="center" vertical="center" wrapText="1"/>
    </xf>
    <xf applyAlignment="1" applyBorder="1" applyFill="1" applyFont="1" applyProtection="1" borderId="26" fillId="3" fontId="11" numFmtId="0" xfId="0">
      <alignment horizontal="center" vertical="center" wrapText="1"/>
    </xf>
    <xf applyAlignment="1" applyBorder="1" applyFill="1" applyFont="1" applyProtection="1" borderId="16" fillId="3" fontId="8" numFmtId="0" xfId="0">
      <alignment vertical="top"/>
    </xf>
    <xf applyAlignment="1" applyBorder="1" applyFill="1" applyFont="1" applyProtection="1" borderId="27" fillId="3" fontId="8" numFmtId="0" xfId="0">
      <alignment vertical="top"/>
    </xf>
    <xf applyAlignment="1" applyBorder="1" applyFill="1" applyFont="1" applyProtection="1" borderId="23" fillId="3" fontId="8" numFmtId="0" xfId="0">
      <alignment horizontal="left" vertical="top" wrapText="1"/>
    </xf>
    <xf applyAlignment="1" applyBorder="1" applyFill="1" applyFont="1" applyProtection="1" borderId="28" fillId="3" fontId="8" numFmtId="0" xfId="0">
      <alignment horizontal="left" vertical="top" wrapText="1"/>
    </xf>
    <xf applyAlignment="1" applyBorder="1" applyFill="1" applyFont="1" applyProtection="1" borderId="2" fillId="3" fontId="12" numFmtId="0" xfId="0">
      <alignment horizontal="center" vertical="center" wrapText="1"/>
    </xf>
    <xf applyAlignment="1" applyBorder="1" applyFill="1" applyFont="1" applyProtection="1" borderId="2" fillId="3" fontId="12" numFmtId="0" xfId="0">
      <alignment vertical="center" wrapText="1"/>
    </xf>
    <xf applyAlignment="1" applyBorder="1" applyFill="1" applyFont="1" applyProtection="1" borderId="3" fillId="3" fontId="12" numFmtId="0" xfId="0">
      <alignment vertical="center"/>
    </xf>
    <xf applyAlignment="1" applyBorder="1" applyFill="1" applyFont="1" applyNumberFormat="1" applyProtection="1" borderId="12" fillId="2" fontId="8" numFmtId="164" xfId="0">
      <alignment horizontal="left" vertical="top" wrapText="1"/>
      <protection locked="0"/>
    </xf>
    <xf applyAlignment="1" applyBorder="1" applyFill="1" applyFont="1" applyNumberFormat="1" applyProtection="1" borderId="13" fillId="2" fontId="8" numFmtId="164" xfId="0">
      <alignment horizontal="left" vertical="top" wrapText="1"/>
      <protection locked="0"/>
    </xf>
    <xf applyAlignment="1" applyBorder="1" applyFill="1" applyFont="1" applyProtection="1" borderId="0" fillId="2" fontId="13" numFmtId="0" xfId="0">
      <alignment horizontal="left" vertical="center"/>
    </xf>
    <xf applyAlignment="1" applyBorder="1" applyFill="1" applyFont="1" applyProtection="1" borderId="0" fillId="2" fontId="8" numFmtId="0" xfId="0">
      <alignment horizontal="left" vertical="center"/>
    </xf>
    <xf applyAlignment="1" applyBorder="1" applyFill="1" applyFont="1" applyNumberFormat="1" applyProtection="1" borderId="5" fillId="3" fontId="8" numFmtId="14" xfId="0">
      <alignment horizontal="center" vertical="center" wrapText="1"/>
    </xf>
    <xf applyAlignment="1" applyBorder="1" applyFill="1" applyFont="1" applyProtection="1" borderId="5" fillId="2" fontId="8" numFmtId="0" xfId="0">
      <alignment horizontal="center" vertical="center" wrapText="1"/>
    </xf>
    <xf applyAlignment="1" applyBorder="1" applyFill="1" applyFont="1" applyProtection="1" borderId="5" fillId="3" fontId="8" numFmtId="0" xfId="0">
      <alignment horizontal="center" wrapText="1"/>
    </xf>
    <xf applyAlignment="1" applyBorder="1" applyFill="1" applyFont="1" applyNumberFormat="1" applyProtection="1" borderId="5" fillId="3" fontId="8" numFmtId="3" xfId="0">
      <alignment horizontal="center" vertical="center" wrapText="1"/>
    </xf>
    <xf applyAlignment="1" applyBorder="1" applyFill="1" applyFont="1" applyProtection="1" borderId="7" fillId="3" fontId="3" numFmtId="0" xfId="0">
      <alignment horizontal="center" vertical="center"/>
    </xf>
    <xf applyAlignment="1" applyBorder="1" applyFill="1" applyFont="1" applyProtection="1" borderId="10" fillId="3" fontId="3" numFmtId="0" xfId="0">
      <alignment horizontal="center" vertical="center"/>
    </xf>
    <xf applyAlignment="1" applyBorder="1" applyFill="1" applyFont="1" applyProtection="1" borderId="4" fillId="3" fontId="3" numFmtId="0" xfId="0">
      <alignment horizontal="left" vertical="center"/>
    </xf>
    <xf applyAlignment="1" applyBorder="1" applyFill="1" applyFont="1" applyProtection="1" borderId="5" fillId="3" fontId="3" numFmtId="0" xfId="0">
      <alignment horizontal="left" vertical="center"/>
    </xf>
    <xf applyAlignment="1" applyBorder="1" applyFill="1" applyFont="1" applyProtection="1" borderId="6" fillId="3" fontId="3" numFmtId="0" xfId="0">
      <alignment horizontal="left" vertical="center"/>
    </xf>
    <xf applyAlignment="1" applyBorder="1" applyFill="1" applyFont="1" applyProtection="1" borderId="11" fillId="3" fontId="3" numFmtId="0" xfId="0">
      <alignment horizontal="left" vertical="top"/>
    </xf>
    <xf applyAlignment="1" applyBorder="1" applyFill="1" applyFont="1" applyProtection="1" borderId="12" fillId="3" fontId="3" numFmtId="0" xfId="0">
      <alignment horizontal="left" vertical="top"/>
    </xf>
    <xf applyAlignment="1" applyBorder="1" applyFill="1" applyFont="1" applyProtection="1" borderId="12" fillId="3" fontId="3" numFmtId="0" xfId="0">
      <alignment horizontal="left" vertical="center"/>
      <protection locked="0"/>
    </xf>
    <xf applyAlignment="1" applyBorder="1" applyFill="1" applyFont="1" applyProtection="1" borderId="13" fillId="3" fontId="3" numFmtId="0" xfId="0">
      <alignment horizontal="left" vertical="center"/>
      <protection locked="0"/>
    </xf>
    <xf applyAlignment="1" applyFill="1" applyFont="1" applyProtection="1" borderId="0" fillId="2" fontId="2" numFmtId="0" xfId="0">
      <alignment horizontal="center" vertical="center"/>
    </xf>
    <xf applyAlignment="1" applyBorder="1" applyFill="1" applyFont="1" applyProtection="1" borderId="1" fillId="3" fontId="3" numFmtId="0" xfId="0">
      <alignment horizontal="left" vertical="center"/>
    </xf>
    <xf applyAlignment="1" applyBorder="1" applyFill="1" applyFont="1" applyProtection="1" borderId="2" fillId="3" fontId="3" numFmtId="0" xfId="0">
      <alignment horizontal="left" vertical="center"/>
    </xf>
    <xf applyAlignment="1" applyBorder="1" applyFill="1" applyFont="1" applyProtection="1" borderId="2" fillId="3" fontId="4" numFmtId="0" xfId="0">
      <alignment horizontal="center" vertical="center"/>
    </xf>
    <xf applyAlignment="1" applyBorder="1" applyFill="1" applyFont="1" applyProtection="1" borderId="3" fillId="3" fontId="4" numFmtId="0" xfId="0">
      <alignment horizontal="center" vertical="center"/>
    </xf>
    <xf applyAlignment="1" applyBorder="1" applyFill="1" applyFont="1" applyProtection="1" borderId="5" fillId="3" fontId="5" numFmtId="0" xfId="0">
      <alignment horizontal="left" vertical="center" wrapText="1"/>
    </xf>
    <xf applyAlignment="1" applyBorder="1" applyFill="1" applyFont="1" applyProtection="1" borderId="6" fillId="3" fontId="5" numFmtId="0" xfId="0">
      <alignment horizontal="left" vertical="center" wrapText="1"/>
    </xf>
    <xf applyAlignment="1" applyBorder="1" applyFill="1" applyFont="1" applyNumberFormat="1" applyProtection="1" borderId="5" fillId="2" fontId="3" numFmtId="14" xfId="0">
      <alignment horizontal="center" vertical="center"/>
      <protection locked="0"/>
    </xf>
    <xf applyAlignment="1" applyBorder="1" applyFill="1" applyFont="1" applyProtection="1" borderId="5" fillId="2" fontId="3" numFmtId="0" xfId="0">
      <alignment horizontal="center" vertical="center"/>
      <protection locked="0"/>
    </xf>
    <xf applyAlignment="1" applyBorder="1" applyFill="1" applyFont="1" applyProtection="1" borderId="5" fillId="3" fontId="3" numFmtId="0" xfId="0">
      <alignment horizontal="center" vertical="center"/>
    </xf>
    <xf applyAlignment="1" applyBorder="1" applyFill="1" applyFont="1" applyProtection="1" borderId="7" fillId="3" fontId="3" numFmtId="0" xfId="0">
      <alignment horizontal="right" vertical="center"/>
    </xf>
    <xf applyAlignment="1" applyBorder="1" applyFill="1" applyFont="1" applyProtection="1" borderId="8" fillId="3" fontId="3" numFmtId="0" xfId="0">
      <alignment horizontal="right" vertical="center"/>
    </xf>
    <xf applyAlignment="1" applyBorder="1" applyFill="1" applyFont="1" applyProtection="1" borderId="9" fillId="3" fontId="3" numFmtId="0" xfId="0">
      <alignment horizontal="right" vertical="center"/>
    </xf>
    <xf applyAlignment="1" applyBorder="1" applyFill="1" applyFont="1" applyProtection="1" borderId="11" fillId="3" fontId="4" numFmtId="0" xfId="0">
      <alignment horizontal="right" vertical="center"/>
    </xf>
    <xf applyAlignment="1" applyBorder="1" applyFill="1" applyFont="1" applyProtection="1" borderId="12" fillId="3" fontId="4" numFmtId="0" xfId="0">
      <alignment horizontal="right" vertical="center"/>
    </xf>
    <xf applyAlignment="1" applyBorder="1" applyFill="1" applyFont="1" applyProtection="1" borderId="12" fillId="2" fontId="1" numFmtId="0" xfId="0">
      <alignment horizontal="center" vertical="center"/>
    </xf>
    <xf applyAlignment="1" applyBorder="1" applyFill="1" applyFont="1" applyProtection="1" borderId="2" fillId="3" fontId="1" numFmtId="0" xfId="0">
      <alignment horizontal="center" textRotation="90" wrapText="1"/>
    </xf>
    <xf applyAlignment="1" applyBorder="1" applyFill="1" applyFont="1" applyProtection="1" borderId="9" fillId="3" fontId="1" numFmtId="0" xfId="0">
      <alignment horizontal="center" textRotation="90" wrapText="1"/>
    </xf>
    <xf applyAlignment="1" applyBorder="1" applyFill="1" applyFont="1" applyProtection="1" borderId="5" fillId="3" fontId="1" numFmtId="0" xfId="0">
      <alignment horizontal="center" textRotation="90" wrapText="1"/>
    </xf>
    <xf applyAlignment="1" applyBorder="1" applyFill="1" applyFont="1" applyProtection="1" borderId="12" fillId="3" fontId="1" numFmtId="0" xfId="0">
      <alignment horizontal="center" textRotation="90" wrapText="1"/>
    </xf>
    <xf applyAlignment="1" applyBorder="1" applyFill="1" applyFont="1" applyProtection="1" borderId="3" fillId="3" fontId="1" numFmtId="0" xfId="0">
      <alignment horizontal="center" textRotation="90" wrapText="1"/>
    </xf>
    <xf applyAlignment="1" applyBorder="1" applyFill="1" applyFont="1" applyProtection="1" borderId="6" fillId="3" fontId="1" numFmtId="0" xfId="0">
      <alignment horizontal="center" textRotation="90" wrapText="1"/>
    </xf>
    <xf applyAlignment="1" applyBorder="1" applyFill="1" applyFont="1" applyProtection="1" borderId="13" fillId="3" fontId="1" numFmtId="0" xfId="0">
      <alignment horizontal="center" textRotation="90" wrapText="1"/>
    </xf>
    <xf applyAlignment="1" applyBorder="1" applyFill="1" applyFont="1" applyProtection="1" borderId="4" fillId="3" fontId="3" numFmtId="0" xfId="0">
      <alignment horizontal="right" vertical="center"/>
    </xf>
    <xf applyAlignment="1" applyBorder="1" applyFill="1" applyFont="1" applyProtection="1" borderId="5" fillId="3" fontId="3" numFmtId="0" xfId="0">
      <alignment horizontal="right" vertical="center"/>
    </xf>
    <xf applyAlignment="1" applyBorder="1" applyFill="1" applyFont="1" applyProtection="1" borderId="4" fillId="3" fontId="3" numFmtId="0" xfId="0">
      <alignment horizontal="right" vertical="center" wrapText="1"/>
    </xf>
    <xf applyAlignment="1" applyBorder="1" applyFill="1" applyFont="1" applyProtection="1" borderId="5" fillId="3" fontId="3" numFmtId="0" xfId="0">
      <alignment horizontal="right" vertical="center" wrapText="1"/>
    </xf>
    <xf applyAlignment="1" applyBorder="1" applyFill="1" applyFont="1" applyProtection="1" borderId="7" fillId="3" fontId="3" numFmtId="0" xfId="0">
      <alignment horizontal="right" vertical="center" wrapText="1"/>
    </xf>
    <xf applyAlignment="1" applyBorder="1" applyFill="1" applyFont="1" applyProtection="1" borderId="4" fillId="3" fontId="4" numFmtId="0" xfId="0">
      <alignment horizontal="right" vertical="top" wrapText="1"/>
    </xf>
    <xf applyAlignment="1" applyBorder="1" applyFill="1" applyFont="1" applyProtection="1" borderId="5" fillId="3" fontId="4" numFmtId="0" xfId="0">
      <alignment horizontal="right" vertical="top" wrapText="1"/>
    </xf>
    <xf applyAlignment="1" applyBorder="1" applyFill="1" applyFont="1" applyProtection="1" borderId="15" fillId="2" fontId="8" numFmtId="0" xfId="0">
      <alignment horizontal="left" vertical="top" wrapText="1"/>
      <protection locked="0"/>
    </xf>
    <xf applyAlignment="1" applyBorder="1" applyFill="1" applyFont="1" applyProtection="1" borderId="1" fillId="3" fontId="4" numFmtId="0" xfId="0">
      <alignment horizontal="right" vertical="center" wrapText="1"/>
    </xf>
    <xf applyAlignment="1" applyBorder="1" applyFill="1" applyFont="1" applyProtection="1" borderId="2" fillId="3" fontId="4" numFmtId="0" xfId="0">
      <alignment horizontal="right" vertical="center" wrapText="1"/>
    </xf>
    <xf applyAlignment="1" applyBorder="1" applyFill="1" applyFont="1" applyNumberFormat="1" applyProtection="1" borderId="14" fillId="2" fontId="6" numFmtId="14" xfId="0">
      <alignment horizontal="center" vertical="center" wrapText="1"/>
      <protection locked="0"/>
    </xf>
    <xf applyAlignment="1" applyBorder="1" applyFill="1" applyFont="1" applyProtection="1" borderId="2" fillId="3" fontId="6" numFmtId="0" xfId="0">
      <alignment horizontal="center" vertical="center"/>
    </xf>
    <xf applyAlignment="1" applyBorder="1" applyFill="1" applyFont="1" applyProtection="1" borderId="5" fillId="2" fontId="1" numFmtId="0" xfId="0">
      <alignment horizontal="center" vertical="center"/>
    </xf>
    <xf applyAlignment="1" applyBorder="1" applyFill="1" applyFont="1" applyProtection="1" borderId="0" fillId="2" fontId="7" numFmtId="0" xfId="0">
      <alignment horizontal="left" vertical="top" wrapText="1"/>
    </xf>
    <xf applyAlignment="1" applyBorder="1" applyFill="1" applyFont="1" applyProtection="1" borderId="7" fillId="2" fontId="1" numFmtId="0" xfId="0">
      <alignment horizontal="center" vertical="center"/>
    </xf>
    <xf applyAlignment="1" applyBorder="1" applyFill="1" applyFont="1" applyProtection="1" borderId="8" fillId="2" fontId="1" numFmtId="0" xfId="0">
      <alignment horizontal="center" vertical="center"/>
    </xf>
    <xf applyAlignment="1" applyBorder="1" applyFill="1" applyFont="1" applyProtection="1" borderId="9" fillId="2" fontId="1" numFmtId="0" xfId="0">
      <alignment horizontal="center" vertical="center"/>
    </xf>
    <xf applyAlignment="1" applyBorder="1" applyFill="1" applyFont="1" applyProtection="1" borderId="0" fillId="2" fontId="1" numFmtId="0" xfId="0">
      <alignment horizontal="left" wrapText="1"/>
    </xf>
    <xf applyAlignment="1" applyBorder="1" applyFill="1" applyFont="1" applyProtection="1" borderId="0" fillId="2" fontId="1" numFmtId="0" xfId="0">
      <alignment horizontal="left" vertical="center" wrapText="1"/>
    </xf>
    <xf applyAlignment="1" applyBorder="1" applyFill="1" applyFont="1" applyProtection="1" borderId="0" fillId="2" fontId="1" numFmtId="0" xfId="0">
      <alignment horizontal="center" vertical="center"/>
    </xf>
    <xf applyAlignment="1" applyBorder="1" applyFill="1" applyFont="1" applyProtection="1" borderId="0" fillId="2" fontId="6" numFmtId="0" xfId="0">
      <alignment horizontal="left" vertical="center"/>
    </xf>
    <xf applyAlignment="1" applyBorder="1" applyFill="1" applyFont="1" applyProtection="1" borderId="5" fillId="3" fontId="1" numFmtId="0" xfId="0">
      <alignment horizontal="left" vertical="center"/>
    </xf>
    <xf applyAlignment="1" applyBorder="1" applyFill="1" applyFont="1" applyProtection="1" borderId="20" fillId="2" fontId="17" numFmtId="0" xfId="0">
      <alignment horizontal="center"/>
    </xf>
    <xf applyAlignment="1" applyBorder="1" applyFill="1" applyFont="1" applyProtection="1" borderId="5" fillId="3" fontId="6" numFmtId="0" xfId="0">
      <alignment horizontal="left" vertical="center"/>
    </xf>
    <xf applyAlignment="1" applyBorder="1" applyFill="1" applyFont="1" applyProtection="1" borderId="5" fillId="3" fontId="18" numFmtId="0" xfId="0">
      <alignment horizontal="left" vertical="center" wrapText="1"/>
    </xf>
    <xf applyAlignment="1" applyFill="1" applyFont="1" borderId="0" fillId="2" fontId="23" numFmtId="0" xfId="0">
      <alignment horizontal="left" vertical="top" wrapText="1"/>
    </xf>
    <xf applyAlignment="1" applyBorder="1" applyFill="1" applyFont="1" applyProtection="1" borderId="17" fillId="2" fontId="8" numFmtId="0" xfId="0">
      <alignment horizontal="center" vertical="center"/>
    </xf>
    <xf applyAlignment="1" applyBorder="1" applyFill="1" applyFont="1" applyProtection="1" borderId="5" fillId="3" fontId="1" numFmtId="0" xfId="0">
      <alignment horizontal="center" vertical="center"/>
      <protection locked="0"/>
    </xf>
    <xf applyAlignment="1" applyBorder="1" applyFill="1" applyFont="1" applyProtection="1" borderId="5" fillId="3" fontId="1" numFmtId="0" xfId="0">
      <alignment horizontal="left" vertical="top"/>
    </xf>
    <xf applyAlignment="1" applyBorder="1" applyFill="1" applyFont="1" applyProtection="1" borderId="5" fillId="2" fontId="8" numFmtId="0" xfId="0">
      <alignment horizontal="left" vertical="top" wrapText="1"/>
      <protection locked="0"/>
    </xf>
    <xf applyAlignment="1" applyBorder="1" applyFill="1" applyFont="1" borderId="17" fillId="2" fontId="22" numFmtId="0" xfId="0">
      <alignment horizontal="left"/>
    </xf>
    <xf applyAlignment="1" applyBorder="1" applyFill="1" applyFont="1" applyProtection="1" borderId="0" fillId="2" fontId="22" numFmtId="0" xfId="0">
      <alignment horizontal="left" vertical="top" wrapText="1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externalLinks/externalLink1.xml" Type="http://schemas.openxmlformats.org/officeDocument/2006/relationships/externalLink"/>
<Relationship Id="rId6" Target="externalLinks/externalLink2.xml" Type="http://schemas.openxmlformats.org/officeDocument/2006/relationships/externalLink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drawing3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4.xml.rels><?xml version="1.0" encoding="UTF-8" standalone="yes"?>
<Relationships xmlns="http://schemas.openxmlformats.org/package/2006/relationships">
<Relationship Id="rId1" Target="../media/image3.emf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5</xdr:col>
      <xdr:colOff>405765</xdr:colOff>
      <xdr:row>3</xdr:row>
      <xdr:rowOff>36195</xdr:rowOff>
    </xdr:to>
    <xdr:pic>
      <xdr:nvPicPr>
        <xdr:cNvPr id="2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53765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5</xdr:col>
      <xdr:colOff>499110</xdr:colOff>
      <xdr:row>3</xdr:row>
      <xdr:rowOff>43815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4711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123825</xdr:colOff>
      <xdr:row>0</xdr:row>
      <xdr:rowOff>0</xdr:rowOff>
    </xdr:from>
    <xdr:to>
      <xdr:col>4</xdr:col>
      <xdr:colOff>314324</xdr:colOff>
      <xdr:row>1</xdr:row>
      <xdr:rowOff>9525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28860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19050</xdr:colOff>
      <xdr:row>0</xdr:row>
      <xdr:rowOff>57151</xdr:rowOff>
    </xdr:from>
    <xdr:to>
      <xdr:col>2</xdr:col>
      <xdr:colOff>390111</xdr:colOff>
      <xdr:row>1</xdr:row>
      <xdr:rowOff>285751</xdr:rowOff>
    </xdr:to>
    <xdr:pic>
      <xdr:nvPicPr>
        <xdr:cNvPr id="2" name="Obrázek 1"/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7151"/>
          <a:ext cx="1590261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
<Relationships xmlns="http://schemas.openxmlformats.org/package/2006/relationships">
<Relationship Id="rId1" Target="/Users/saffkova/Downloads/Formul&#225;&#345;e%20k%20administraci%20dohody%20-%20Extern&#237;%20vzd&#283;lavatel%20-%20POVEZ%20II_2020-02-17%20(1)%20(9).xlsx" TargetMode="External" Type="http://schemas.openxmlformats.org/officeDocument/2006/relationships/externalLinkPath"/>
</Relationships>

</file>

<file path=xl/externalLinks/_rels/externalLink2.xml.rels><?xml version="1.0" encoding="UTF-8" standalone="yes"?>
<Relationships xmlns="http://schemas.openxmlformats.org/package/2006/relationships">
<Relationship Id="rId1" Target="file://///s-kha-25/home/POVEZ%20II/VZORY/KHA-MN-XX-201X-EXT-p&#345;&#237;lohy+formul&#225;&#345;e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"/>
      <sheetName val="Příloha 1 k dohodě"/>
      <sheetName val="Příloha 2  k dohodě"/>
      <sheetName val="Příloha 3 k dohodě"/>
      <sheetName val="Příloha 4 k dohodě"/>
      <sheetName val="Příloha 5  k dohodě"/>
      <sheetName val="Evidence docházky"/>
      <sheetName val="Závěrečný protokol"/>
      <sheetName val="Označení učebny"/>
      <sheetName val="Oznámení o změně"/>
    </sheetNames>
    <sheetDataSet>
      <sheetData sheetId="0"/>
      <sheetData sheetId="1">
        <row r="5">
          <cell r="C5"/>
        </row>
        <row r="7">
          <cell r="C7"/>
          <cell r="P7"/>
        </row>
        <row r="8">
          <cell r="C8"/>
          <cell r="R8"/>
        </row>
        <row r="11">
          <cell r="D11"/>
          <cell r="E11"/>
        </row>
        <row r="12">
          <cell r="B12"/>
          <cell r="C12"/>
          <cell r="D12"/>
          <cell r="E12"/>
        </row>
        <row r="13">
          <cell r="B13"/>
          <cell r="C13"/>
          <cell r="D13"/>
          <cell r="E13"/>
        </row>
        <row r="14">
          <cell r="B14"/>
          <cell r="C14"/>
          <cell r="D14"/>
          <cell r="E14"/>
        </row>
        <row r="15">
          <cell r="B15"/>
          <cell r="C15"/>
          <cell r="D15"/>
          <cell r="E15"/>
        </row>
        <row r="16">
          <cell r="B16"/>
          <cell r="C16"/>
          <cell r="D16"/>
          <cell r="E16"/>
        </row>
        <row r="17">
          <cell r="B17"/>
          <cell r="C17"/>
          <cell r="D17"/>
          <cell r="E17"/>
        </row>
        <row r="18">
          <cell r="B18"/>
          <cell r="C18"/>
          <cell r="D18"/>
          <cell r="E18"/>
        </row>
        <row r="19">
          <cell r="B19"/>
          <cell r="C19"/>
          <cell r="D19"/>
          <cell r="E19"/>
        </row>
        <row r="20">
          <cell r="B20"/>
          <cell r="C20"/>
          <cell r="D20"/>
          <cell r="E20"/>
        </row>
        <row r="21">
          <cell r="B21"/>
          <cell r="C21"/>
          <cell r="D21"/>
          <cell r="E21"/>
        </row>
        <row r="22">
          <cell r="B22"/>
          <cell r="C22"/>
          <cell r="D22"/>
          <cell r="E22"/>
        </row>
        <row r="23">
          <cell r="B23"/>
          <cell r="C23"/>
          <cell r="D23"/>
          <cell r="E23"/>
        </row>
        <row r="24">
          <cell r="B24"/>
          <cell r="C24"/>
          <cell r="D24"/>
          <cell r="E24"/>
        </row>
        <row r="25">
          <cell r="B25"/>
          <cell r="C25"/>
          <cell r="D25"/>
          <cell r="E25"/>
        </row>
        <row r="26">
          <cell r="B26"/>
          <cell r="C26"/>
          <cell r="D26"/>
          <cell r="E26"/>
        </row>
        <row r="27">
          <cell r="B27"/>
          <cell r="C27"/>
          <cell r="D27"/>
          <cell r="E27"/>
        </row>
        <row r="28">
          <cell r="B28"/>
          <cell r="C28"/>
          <cell r="D28"/>
          <cell r="E28"/>
        </row>
        <row r="29">
          <cell r="B29"/>
          <cell r="C29"/>
          <cell r="D29"/>
          <cell r="E29"/>
        </row>
        <row r="30">
          <cell r="B30"/>
          <cell r="C30"/>
          <cell r="D30"/>
          <cell r="E30"/>
        </row>
        <row r="33">
          <cell r="C33"/>
        </row>
        <row r="34">
          <cell r="C34"/>
          <cell r="F34"/>
          <cell r="J34"/>
        </row>
        <row r="35">
          <cell r="C35"/>
        </row>
        <row r="36">
          <cell r="C36"/>
        </row>
      </sheetData>
      <sheetData sheetId="2">
        <row r="5">
          <cell r="P5"/>
        </row>
        <row r="6">
          <cell r="P6"/>
        </row>
        <row r="7">
          <cell r="P7"/>
        </row>
      </sheetData>
      <sheetData sheetId="3"/>
      <sheetData sheetId="4"/>
      <sheetData sheetId="5">
        <row r="5">
          <cell r="O5" t="str">
            <v/>
          </cell>
        </row>
        <row r="6">
          <cell r="O6" t="str">
            <v/>
          </cell>
        </row>
      </sheetData>
      <sheetData sheetId="6">
        <row r="4">
          <cell r="F4"/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"/>
      <sheetName val="P2"/>
      <sheetName val="P3"/>
      <sheetName val="P4"/>
      <sheetName val="P5"/>
      <sheetName val="Evidence docházky a výuky str 1"/>
      <sheetName val="Evidence docházky a výuky str.2"/>
      <sheetName val="Evidence docházky a výuky str 3"/>
      <sheetName val="Závěrečný protokol"/>
      <sheetName val="Označení učebny"/>
    </sheetNames>
    <sheetDataSet>
      <sheetData refreshError="1" sheetId="0">
        <row r="10">
          <cell r="A10">
            <v>1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  <row r="29">
          <cell r="A29">
            <v>20</v>
          </cell>
        </row>
      </sheetData>
      <sheetData refreshError="1" sheetId="1"/>
      <sheetData refreshError="1" sheetId="2"/>
      <sheetData refreshError="1" sheetId="3"/>
      <sheetData refreshError="1" sheetId="4"/>
      <sheetData refreshError="1" sheetId="5"/>
      <sheetData refreshError="1" sheetId="6"/>
      <sheetData refreshError="1" sheetId="7"/>
      <sheetData refreshError="1" sheetId="8"/>
      <sheetData refreshError="1"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Relationship Id="rId3" Target="../drawings/vmlDrawing2.vml" Type="http://schemas.openxmlformats.org/officeDocument/2006/relationships/vmlDrawing"/>
<Relationship Id="rId4" Target="../comments2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4.xml" Type="http://schemas.openxmlformats.org/officeDocument/2006/relationships/drawing"/>
<Relationship Id="rId3" Target="../drawings/vmlDrawing3.vml" Type="http://schemas.openxmlformats.org/officeDocument/2006/relationships/vmlDrawing"/>
<Relationship Id="rId4" Target="../comments3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S37"/>
  <sheetViews>
    <sheetView workbookViewId="0">
      <selection sqref="A1:S37"/>
    </sheetView>
  </sheetViews>
  <sheetFormatPr defaultRowHeight="15" x14ac:dyDescent="0.25"/>
  <sheetData>
    <row r="1" spans="1:19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ht="15.75" r="4" spans="1:19" thickBot="1" x14ac:dyDescent="0.3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  <c r="O4" s="62"/>
      <c r="P4" s="62"/>
      <c r="Q4" s="62"/>
      <c r="R4" s="62"/>
      <c r="S4" s="62"/>
    </row>
    <row r="5" spans="1:19" x14ac:dyDescent="0.25">
      <c r="A5" s="63" t="s">
        <v>50</v>
      </c>
      <c r="B5" s="64"/>
      <c r="C5" s="65" t="str">
        <f>IF('[1]Příloha 1 k dohodě'!$C$5="","",'[1]Příloha 1 k dohodě'!$C$5)</f>
        <v/>
      </c>
      <c r="D5" s="66"/>
      <c r="E5" s="66"/>
      <c r="F5" s="66"/>
      <c r="G5" s="66"/>
      <c r="H5" s="66"/>
      <c r="I5" s="67"/>
      <c r="J5" s="68" t="s">
        <v>34</v>
      </c>
      <c r="K5" s="69"/>
      <c r="L5" s="69"/>
      <c r="M5" s="69"/>
      <c r="N5" s="72" t="s">
        <v>8</v>
      </c>
      <c r="O5" s="73"/>
      <c r="P5" s="74"/>
      <c r="Q5" s="75"/>
      <c r="R5" s="75"/>
      <c r="S5" s="76"/>
    </row>
    <row r="6" spans="1:19" x14ac:dyDescent="0.25">
      <c r="A6" s="35" t="s">
        <v>51</v>
      </c>
      <c r="B6" s="36"/>
      <c r="C6" s="36"/>
      <c r="D6" s="36"/>
      <c r="E6" s="36"/>
      <c r="F6" s="36"/>
      <c r="G6" s="36"/>
      <c r="H6" s="36"/>
      <c r="I6" s="36"/>
      <c r="J6" s="70"/>
      <c r="K6" s="71"/>
      <c r="L6" s="71"/>
      <c r="M6" s="71"/>
      <c r="N6" s="77" t="s">
        <v>39</v>
      </c>
      <c r="O6" s="78"/>
      <c r="P6" s="79"/>
      <c r="Q6" s="79"/>
      <c r="R6" s="79"/>
      <c r="S6" s="80"/>
    </row>
    <row r="7" spans="1:19" x14ac:dyDescent="0.25">
      <c r="A7" s="83" t="s">
        <v>36</v>
      </c>
      <c r="B7" s="84"/>
      <c r="C7" s="85" t="str">
        <f>IF('[1]Příloha 1 k dohodě'!$C$7="","",'[1]Příloha 1 k dohodě'!$C$7)</f>
        <v/>
      </c>
      <c r="D7" s="86"/>
      <c r="E7" s="86"/>
      <c r="F7" s="86"/>
      <c r="G7" s="86"/>
      <c r="H7" s="86"/>
      <c r="I7" s="87"/>
      <c r="J7" s="88" t="s">
        <v>37</v>
      </c>
      <c r="K7" s="88"/>
      <c r="L7" s="89" t="str">
        <f>IF('[1]Příloha 1 k dohodě'!$P$7="","",'[1]Příloha 1 k dohodě'!$P$7)</f>
        <v/>
      </c>
      <c r="M7" s="90"/>
      <c r="N7" s="77" t="s">
        <v>9</v>
      </c>
      <c r="O7" s="78"/>
      <c r="P7" s="79"/>
      <c r="Q7" s="79"/>
      <c r="R7" s="79"/>
      <c r="S7" s="80"/>
    </row>
    <row ht="15.75" r="8" spans="1:19" thickBot="1" x14ac:dyDescent="0.3">
      <c r="A8" s="91" t="s">
        <v>38</v>
      </c>
      <c r="B8" s="92"/>
      <c r="C8" s="93" t="str">
        <f>IF('[1]Příloha 1 k dohodě'!C8="","",'[1]Příloha 1 k dohodě'!C8)</f>
        <v/>
      </c>
      <c r="D8" s="94"/>
      <c r="E8" s="94"/>
      <c r="F8" s="94"/>
      <c r="G8" s="94"/>
      <c r="H8" s="94"/>
      <c r="I8" s="95"/>
      <c r="J8" s="96" t="s">
        <v>6</v>
      </c>
      <c r="K8" s="97"/>
      <c r="L8" s="96" t="str">
        <f>IF('[1]Příloha 1 k dohodě'!R8="","",'[1]Příloha 1 k dohodě'!R8)</f>
        <v/>
      </c>
      <c r="M8" s="98"/>
      <c r="N8" s="99" t="s">
        <v>52</v>
      </c>
      <c r="O8" s="100"/>
      <c r="P8" s="81"/>
      <c r="Q8" s="81"/>
      <c r="R8" s="81"/>
      <c r="S8" s="82"/>
    </row>
    <row ht="25.5" r="9" spans="1:19" x14ac:dyDescent="0.25">
      <c r="A9" s="37" t="s">
        <v>40</v>
      </c>
      <c r="B9" s="38" t="s">
        <v>19</v>
      </c>
      <c r="C9" s="39" t="s">
        <v>20</v>
      </c>
      <c r="D9" s="39" t="s">
        <v>21</v>
      </c>
      <c r="E9" s="40" t="s">
        <v>53</v>
      </c>
      <c r="F9" s="113" t="s">
        <v>54</v>
      </c>
      <c r="G9" s="114"/>
      <c r="H9" s="114"/>
      <c r="I9" s="114"/>
      <c r="J9" s="114"/>
      <c r="K9" s="114"/>
      <c r="L9" s="114"/>
      <c r="M9" s="114"/>
      <c r="N9" s="115"/>
      <c r="O9" s="115"/>
      <c r="P9" s="115"/>
      <c r="Q9" s="115"/>
      <c r="R9" s="115"/>
      <c r="S9" s="116"/>
    </row>
    <row r="10" spans="1:19" x14ac:dyDescent="0.25">
      <c r="A10" s="27">
        <v>1</v>
      </c>
      <c r="B10" s="41"/>
      <c r="C10" s="41"/>
      <c r="D10" s="41" t="str">
        <f>IF('[1]Příloha 1 k dohodě'!D11="","",'[1]Příloha 1 k dohodě'!D11)</f>
        <v/>
      </c>
      <c r="E10" s="42" t="str">
        <f>IF('[1]Příloha 1 k dohodě'!E11="","",'[1]Příloha 1 k dohodě'!E11)</f>
        <v/>
      </c>
      <c r="F10" s="43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5"/>
    </row>
    <row r="11" spans="1:19" x14ac:dyDescent="0.25">
      <c r="A11" s="27">
        <v>2</v>
      </c>
      <c r="B11" s="41" t="str">
        <f>IF('[1]Příloha 1 k dohodě'!B12="","",'[1]Příloha 1 k dohodě'!B12)</f>
        <v/>
      </c>
      <c r="C11" s="41" t="str">
        <f>IF('[1]Příloha 1 k dohodě'!C12="","",'[1]Příloha 1 k dohodě'!C12)</f>
        <v/>
      </c>
      <c r="D11" s="41" t="str">
        <f>IF('[1]Příloha 1 k dohodě'!D12="","",'[1]Příloha 1 k dohodě'!D12)</f>
        <v/>
      </c>
      <c r="E11" s="42" t="str">
        <f>IF('[1]Příloha 1 k dohodě'!E12="","",'[1]Příloha 1 k dohodě'!E12)</f>
        <v/>
      </c>
      <c r="F11" s="4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5"/>
    </row>
    <row r="12" spans="1:19" x14ac:dyDescent="0.25">
      <c r="A12" s="27">
        <v>3</v>
      </c>
      <c r="B12" s="41" t="str">
        <f>IF('[1]Příloha 1 k dohodě'!B13="","",'[1]Příloha 1 k dohodě'!B13)</f>
        <v/>
      </c>
      <c r="C12" s="41" t="str">
        <f>IF('[1]Příloha 1 k dohodě'!C13="","",'[1]Příloha 1 k dohodě'!C13)</f>
        <v/>
      </c>
      <c r="D12" s="41" t="str">
        <f>IF('[1]Příloha 1 k dohodě'!D13="","",'[1]Příloha 1 k dohodě'!D13)</f>
        <v/>
      </c>
      <c r="E12" s="42" t="str">
        <f>IF('[1]Příloha 1 k dohodě'!E13="","",'[1]Příloha 1 k dohodě'!E13)</f>
        <v/>
      </c>
      <c r="F12" s="43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5"/>
    </row>
    <row r="13" spans="1:19" x14ac:dyDescent="0.25">
      <c r="A13" s="27">
        <v>4</v>
      </c>
      <c r="B13" s="41" t="str">
        <f>IF('[1]Příloha 1 k dohodě'!B14="","",'[1]Příloha 1 k dohodě'!B14)</f>
        <v/>
      </c>
      <c r="C13" s="41" t="str">
        <f>IF('[1]Příloha 1 k dohodě'!C14="","",'[1]Příloha 1 k dohodě'!C14)</f>
        <v/>
      </c>
      <c r="D13" s="41" t="str">
        <f>IF('[1]Příloha 1 k dohodě'!D14="","",'[1]Příloha 1 k dohodě'!D14)</f>
        <v/>
      </c>
      <c r="E13" s="42" t="str">
        <f>IF('[1]Příloha 1 k dohodě'!E14="","",'[1]Příloha 1 k dohodě'!E14)</f>
        <v/>
      </c>
      <c r="F13" s="43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5"/>
    </row>
    <row r="14" spans="1:19" x14ac:dyDescent="0.25">
      <c r="A14" s="27">
        <v>5</v>
      </c>
      <c r="B14" s="41" t="str">
        <f>IF('[1]Příloha 1 k dohodě'!B15="","",'[1]Příloha 1 k dohodě'!B15)</f>
        <v/>
      </c>
      <c r="C14" s="41" t="str">
        <f>IF('[1]Příloha 1 k dohodě'!C15="","",'[1]Příloha 1 k dohodě'!C15)</f>
        <v/>
      </c>
      <c r="D14" s="41" t="str">
        <f>IF('[1]Příloha 1 k dohodě'!D15="","",'[1]Příloha 1 k dohodě'!D15)</f>
        <v/>
      </c>
      <c r="E14" s="42" t="str">
        <f>IF('[1]Příloha 1 k dohodě'!E15="","",'[1]Příloha 1 k dohodě'!E15)</f>
        <v/>
      </c>
      <c r="F14" s="43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5"/>
    </row>
    <row r="15" spans="1:19" x14ac:dyDescent="0.25">
      <c r="A15" s="27">
        <v>6</v>
      </c>
      <c r="B15" s="41" t="str">
        <f>IF('[1]Příloha 1 k dohodě'!B16="","",'[1]Příloha 1 k dohodě'!B16)</f>
        <v/>
      </c>
      <c r="C15" s="41" t="str">
        <f>IF('[1]Příloha 1 k dohodě'!C16="","",'[1]Příloha 1 k dohodě'!C16)</f>
        <v/>
      </c>
      <c r="D15" s="41" t="str">
        <f>IF('[1]Příloha 1 k dohodě'!D16="","",'[1]Příloha 1 k dohodě'!D16)</f>
        <v/>
      </c>
      <c r="E15" s="42" t="str">
        <f>IF('[1]Příloha 1 k dohodě'!E16="","",'[1]Příloha 1 k dohodě'!E16)</f>
        <v/>
      </c>
      <c r="F15" s="43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5"/>
    </row>
    <row r="16" spans="1:19" x14ac:dyDescent="0.25">
      <c r="A16" s="27">
        <v>7</v>
      </c>
      <c r="B16" s="41" t="str">
        <f>IF('[1]Příloha 1 k dohodě'!B17="","",'[1]Příloha 1 k dohodě'!B17)</f>
        <v/>
      </c>
      <c r="C16" s="41" t="str">
        <f>IF('[1]Příloha 1 k dohodě'!C17="","",'[1]Příloha 1 k dohodě'!C17)</f>
        <v/>
      </c>
      <c r="D16" s="41" t="str">
        <f>IF('[1]Příloha 1 k dohodě'!D17="","",'[1]Příloha 1 k dohodě'!D17)</f>
        <v/>
      </c>
      <c r="E16" s="42" t="str">
        <f>IF('[1]Příloha 1 k dohodě'!E17="","",'[1]Příloha 1 k dohodě'!E17)</f>
        <v/>
      </c>
      <c r="F16" s="43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5"/>
    </row>
    <row r="17" spans="1:19" x14ac:dyDescent="0.25">
      <c r="A17" s="27">
        <v>8</v>
      </c>
      <c r="B17" s="41" t="str">
        <f>IF('[1]Příloha 1 k dohodě'!B18="","",'[1]Příloha 1 k dohodě'!B18)</f>
        <v/>
      </c>
      <c r="C17" s="41" t="str">
        <f>IF('[1]Příloha 1 k dohodě'!C18="","",'[1]Příloha 1 k dohodě'!C18)</f>
        <v/>
      </c>
      <c r="D17" s="41" t="str">
        <f>IF('[1]Příloha 1 k dohodě'!D18="","",'[1]Příloha 1 k dohodě'!D18)</f>
        <v/>
      </c>
      <c r="E17" s="42" t="str">
        <f>IF('[1]Příloha 1 k dohodě'!E18="","",'[1]Příloha 1 k dohodě'!E18)</f>
        <v/>
      </c>
      <c r="F17" s="43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5"/>
    </row>
    <row r="18" spans="1:19" x14ac:dyDescent="0.25">
      <c r="A18" s="27">
        <v>9</v>
      </c>
      <c r="B18" s="41" t="str">
        <f>IF('[1]Příloha 1 k dohodě'!B19="","",'[1]Příloha 1 k dohodě'!B19)</f>
        <v/>
      </c>
      <c r="C18" s="41" t="str">
        <f>IF('[1]Příloha 1 k dohodě'!C19="","",'[1]Příloha 1 k dohodě'!C19)</f>
        <v/>
      </c>
      <c r="D18" s="41" t="str">
        <f>IF('[1]Příloha 1 k dohodě'!D19="","",'[1]Příloha 1 k dohodě'!D19)</f>
        <v/>
      </c>
      <c r="E18" s="42" t="str">
        <f>IF('[1]Příloha 1 k dohodě'!E19="","",'[1]Příloha 1 k dohodě'!E19)</f>
        <v/>
      </c>
      <c r="F18" s="43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5"/>
    </row>
    <row r="19" spans="1:19" x14ac:dyDescent="0.25">
      <c r="A19" s="27">
        <v>10</v>
      </c>
      <c r="B19" s="41" t="str">
        <f>IF('[1]Příloha 1 k dohodě'!B20="","",'[1]Příloha 1 k dohodě'!B20)</f>
        <v/>
      </c>
      <c r="C19" s="41" t="str">
        <f>IF('[1]Příloha 1 k dohodě'!C20="","",'[1]Příloha 1 k dohodě'!C20)</f>
        <v/>
      </c>
      <c r="D19" s="41" t="str">
        <f>IF('[1]Příloha 1 k dohodě'!D20="","",'[1]Příloha 1 k dohodě'!D20)</f>
        <v/>
      </c>
      <c r="E19" s="42" t="str">
        <f>IF('[1]Příloha 1 k dohodě'!E20="","",'[1]Příloha 1 k dohodě'!E20)</f>
        <v/>
      </c>
      <c r="F19" s="43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5"/>
    </row>
    <row r="20" spans="1:19" x14ac:dyDescent="0.25">
      <c r="A20" s="27">
        <v>11</v>
      </c>
      <c r="B20" s="41" t="str">
        <f>IF('[1]Příloha 1 k dohodě'!B21="","",'[1]Příloha 1 k dohodě'!B21)</f>
        <v/>
      </c>
      <c r="C20" s="41" t="str">
        <f>IF('[1]Příloha 1 k dohodě'!C21="","",'[1]Příloha 1 k dohodě'!C21)</f>
        <v/>
      </c>
      <c r="D20" s="41" t="str">
        <f>IF('[1]Příloha 1 k dohodě'!D21="","",'[1]Příloha 1 k dohodě'!D21)</f>
        <v/>
      </c>
      <c r="E20" s="42" t="str">
        <f>IF('[1]Příloha 1 k dohodě'!E21="","",'[1]Příloha 1 k dohodě'!E21)</f>
        <v/>
      </c>
      <c r="F20" s="43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5"/>
    </row>
    <row r="21" spans="1:19" x14ac:dyDescent="0.25">
      <c r="A21" s="27">
        <v>12</v>
      </c>
      <c r="B21" s="41" t="str">
        <f>IF('[1]Příloha 1 k dohodě'!B22="","",'[1]Příloha 1 k dohodě'!B22)</f>
        <v/>
      </c>
      <c r="C21" s="41" t="str">
        <f>IF('[1]Příloha 1 k dohodě'!C22="","",'[1]Příloha 1 k dohodě'!C22)</f>
        <v/>
      </c>
      <c r="D21" s="41" t="str">
        <f>IF('[1]Příloha 1 k dohodě'!D22="","",'[1]Příloha 1 k dohodě'!D22)</f>
        <v/>
      </c>
      <c r="E21" s="42" t="str">
        <f>IF('[1]Příloha 1 k dohodě'!E22="","",'[1]Příloha 1 k dohodě'!E22)</f>
        <v/>
      </c>
      <c r="F21" s="43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5"/>
    </row>
    <row r="22" spans="1:19" x14ac:dyDescent="0.25">
      <c r="A22" s="27">
        <v>13</v>
      </c>
      <c r="B22" s="41" t="str">
        <f>IF('[1]Příloha 1 k dohodě'!B23="","",'[1]Příloha 1 k dohodě'!B23)</f>
        <v/>
      </c>
      <c r="C22" s="41" t="str">
        <f>IF('[1]Příloha 1 k dohodě'!C23="","",'[1]Příloha 1 k dohodě'!C23)</f>
        <v/>
      </c>
      <c r="D22" s="41" t="str">
        <f>IF('[1]Příloha 1 k dohodě'!D23="","",'[1]Příloha 1 k dohodě'!D23)</f>
        <v/>
      </c>
      <c r="E22" s="42" t="str">
        <f>IF('[1]Příloha 1 k dohodě'!E23="","",'[1]Příloha 1 k dohodě'!E23)</f>
        <v/>
      </c>
      <c r="F22" s="43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5"/>
    </row>
    <row r="23" spans="1:19" x14ac:dyDescent="0.25">
      <c r="A23" s="27">
        <v>14</v>
      </c>
      <c r="B23" s="41" t="str">
        <f>IF('[1]Příloha 1 k dohodě'!B24="","",'[1]Příloha 1 k dohodě'!B24)</f>
        <v/>
      </c>
      <c r="C23" s="41" t="str">
        <f>IF('[1]Příloha 1 k dohodě'!C24="","",'[1]Příloha 1 k dohodě'!C24)</f>
        <v/>
      </c>
      <c r="D23" s="41" t="str">
        <f>IF('[1]Příloha 1 k dohodě'!D24="","",'[1]Příloha 1 k dohodě'!D24)</f>
        <v/>
      </c>
      <c r="E23" s="42" t="str">
        <f>IF('[1]Příloha 1 k dohodě'!E24="","",'[1]Příloha 1 k dohodě'!E24)</f>
        <v/>
      </c>
      <c r="F23" s="43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5"/>
    </row>
    <row r="24" spans="1:19" x14ac:dyDescent="0.25">
      <c r="A24" s="27">
        <v>15</v>
      </c>
      <c r="B24" s="41" t="str">
        <f>IF('[1]Příloha 1 k dohodě'!B25="","",'[1]Příloha 1 k dohodě'!B25)</f>
        <v/>
      </c>
      <c r="C24" s="41" t="str">
        <f>IF('[1]Příloha 1 k dohodě'!C25="","",'[1]Příloha 1 k dohodě'!C25)</f>
        <v/>
      </c>
      <c r="D24" s="41" t="str">
        <f>IF('[1]Příloha 1 k dohodě'!D25="","",'[1]Příloha 1 k dohodě'!D25)</f>
        <v/>
      </c>
      <c r="E24" s="42" t="str">
        <f>IF('[1]Příloha 1 k dohodě'!E25="","",'[1]Příloha 1 k dohodě'!E25)</f>
        <v/>
      </c>
      <c r="F24" s="43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5"/>
    </row>
    <row r="25" spans="1:19" x14ac:dyDescent="0.25">
      <c r="A25" s="27">
        <v>16</v>
      </c>
      <c r="B25" s="41" t="str">
        <f>IF('[1]Příloha 1 k dohodě'!B26="","",'[1]Příloha 1 k dohodě'!B26)</f>
        <v/>
      </c>
      <c r="C25" s="41" t="str">
        <f>IF('[1]Příloha 1 k dohodě'!C26="","",'[1]Příloha 1 k dohodě'!C26)</f>
        <v/>
      </c>
      <c r="D25" s="41" t="str">
        <f>IF('[1]Příloha 1 k dohodě'!D26="","",'[1]Příloha 1 k dohodě'!D26)</f>
        <v/>
      </c>
      <c r="E25" s="42" t="str">
        <f>IF('[1]Příloha 1 k dohodě'!E26="","",'[1]Příloha 1 k dohodě'!E26)</f>
        <v/>
      </c>
      <c r="F25" s="43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5"/>
    </row>
    <row r="26" spans="1:19" x14ac:dyDescent="0.25">
      <c r="A26" s="27">
        <v>17</v>
      </c>
      <c r="B26" s="41" t="str">
        <f>IF('[1]Příloha 1 k dohodě'!B27="","",'[1]Příloha 1 k dohodě'!B27)</f>
        <v/>
      </c>
      <c r="C26" s="41" t="str">
        <f>IF('[1]Příloha 1 k dohodě'!C27="","",'[1]Příloha 1 k dohodě'!C27)</f>
        <v/>
      </c>
      <c r="D26" s="41" t="str">
        <f>IF('[1]Příloha 1 k dohodě'!D27="","",'[1]Příloha 1 k dohodě'!D27)</f>
        <v/>
      </c>
      <c r="E26" s="42" t="str">
        <f>IF('[1]Příloha 1 k dohodě'!E27="","",'[1]Příloha 1 k dohodě'!E27)</f>
        <v/>
      </c>
      <c r="F26" s="43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5"/>
    </row>
    <row r="27" spans="1:19" x14ac:dyDescent="0.25">
      <c r="A27" s="27">
        <v>18</v>
      </c>
      <c r="B27" s="41" t="str">
        <f>IF('[1]Příloha 1 k dohodě'!B28="","",'[1]Příloha 1 k dohodě'!B28)</f>
        <v/>
      </c>
      <c r="C27" s="41" t="str">
        <f>IF('[1]Příloha 1 k dohodě'!C28="","",'[1]Příloha 1 k dohodě'!C28)</f>
        <v/>
      </c>
      <c r="D27" s="41" t="str">
        <f>IF('[1]Příloha 1 k dohodě'!D28="","",'[1]Příloha 1 k dohodě'!D28)</f>
        <v/>
      </c>
      <c r="E27" s="42" t="str">
        <f>IF('[1]Příloha 1 k dohodě'!E28="","",'[1]Příloha 1 k dohodě'!E28)</f>
        <v/>
      </c>
      <c r="F27" s="43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5"/>
    </row>
    <row r="28" spans="1:19" x14ac:dyDescent="0.25">
      <c r="A28" s="27">
        <v>19</v>
      </c>
      <c r="B28" s="41" t="str">
        <f>IF('[1]Příloha 1 k dohodě'!B29="","",'[1]Příloha 1 k dohodě'!B29)</f>
        <v/>
      </c>
      <c r="C28" s="41" t="str">
        <f>IF('[1]Příloha 1 k dohodě'!C29="","",'[1]Příloha 1 k dohodě'!C29)</f>
        <v/>
      </c>
      <c r="D28" s="41" t="str">
        <f>IF('[1]Příloha 1 k dohodě'!D29="","",'[1]Příloha 1 k dohodě'!D29)</f>
        <v/>
      </c>
      <c r="E28" s="42" t="str">
        <f>IF('[1]Příloha 1 k dohodě'!E29="","",'[1]Příloha 1 k dohodě'!E29)</f>
        <v/>
      </c>
      <c r="F28" s="43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5"/>
    </row>
    <row ht="15.75" r="29" spans="1:19" thickBot="1" x14ac:dyDescent="0.3">
      <c r="A29" s="30">
        <v>20</v>
      </c>
      <c r="B29" s="41" t="str">
        <f>IF('[1]Příloha 1 k dohodě'!B30="","",'[1]Příloha 1 k dohodě'!B30)</f>
        <v/>
      </c>
      <c r="C29" s="41" t="str">
        <f>IF('[1]Příloha 1 k dohodě'!C30="","",'[1]Příloha 1 k dohodě'!C30)</f>
        <v/>
      </c>
      <c r="D29" s="41" t="str">
        <f>IF('[1]Příloha 1 k dohodě'!D30="","",'[1]Příloha 1 k dohodě'!D30)</f>
        <v/>
      </c>
      <c r="E29" s="46" t="str">
        <f>IF('[1]Příloha 1 k dohodě'!E30="","",'[1]Příloha 1 k dohodě'!E30)</f>
        <v/>
      </c>
      <c r="F29" s="47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9"/>
    </row>
    <row r="30" spans="1:19" x14ac:dyDescent="0.25">
      <c r="A30" s="117" t="s">
        <v>44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</row>
    <row r="31" spans="1:19" x14ac:dyDescent="0.25">
      <c r="A31" s="118" t="s">
        <v>55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</row>
    <row r="32" spans="1:19" x14ac:dyDescent="0.25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</row>
    <row r="33" spans="1:19" x14ac:dyDescent="0.25">
      <c r="A33" s="119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</row>
    <row r="34" spans="1:19" x14ac:dyDescent="0.25">
      <c r="A34" s="85" t="s">
        <v>30</v>
      </c>
      <c r="B34" s="87"/>
      <c r="C34" s="101" t="str">
        <f>IF('[1]Příloha 1 k dohodě'!C33="","",'[1]Příloha 1 k dohodě'!C33)</f>
        <v/>
      </c>
      <c r="D34" s="102"/>
      <c r="E34" s="103"/>
      <c r="F34" s="88" t="s">
        <v>45</v>
      </c>
      <c r="G34" s="88"/>
      <c r="H34" s="88"/>
      <c r="I34" s="88"/>
      <c r="J34" s="88"/>
      <c r="K34" s="88"/>
      <c r="L34" s="88"/>
      <c r="M34" s="88"/>
      <c r="N34" s="88"/>
      <c r="O34" s="104" t="s">
        <v>46</v>
      </c>
      <c r="P34" s="105"/>
      <c r="Q34" s="105"/>
      <c r="R34" s="105"/>
      <c r="S34" s="106"/>
    </row>
    <row r="35" spans="1:19" x14ac:dyDescent="0.25">
      <c r="A35" s="85" t="s">
        <v>47</v>
      </c>
      <c r="B35" s="87"/>
      <c r="C35" s="120" t="str">
        <f>IF('[1]Příloha 1 k dohodě'!C34="","",'[1]Příloha 1 k dohodě'!C34)</f>
        <v/>
      </c>
      <c r="D35" s="121"/>
      <c r="E35" s="122"/>
      <c r="F35" s="123" t="str">
        <f>IF('[1]Příloha 1 k dohodě'!$F$34="","",'[1]Příloha 1 k dohodě'!$F$34)</f>
        <v/>
      </c>
      <c r="G35" s="123"/>
      <c r="H35" s="123"/>
      <c r="I35" s="123"/>
      <c r="J35" s="123" t="str">
        <f>IF('[1]Příloha 1 k dohodě'!$J$34="","",'[1]Příloha 1 k dohodě'!$J$34)</f>
        <v/>
      </c>
      <c r="K35" s="123"/>
      <c r="L35" s="123"/>
      <c r="M35" s="123"/>
      <c r="N35" s="123"/>
      <c r="O35" s="107"/>
      <c r="P35" s="108"/>
      <c r="Q35" s="108"/>
      <c r="R35" s="108"/>
      <c r="S35" s="109"/>
    </row>
    <row r="36" spans="1:19" x14ac:dyDescent="0.25">
      <c r="A36" s="85" t="s">
        <v>56</v>
      </c>
      <c r="B36" s="87"/>
      <c r="C36" s="120" t="str">
        <f>IF('[1]Příloha 1 k dohodě'!C35="","",'[1]Příloha 1 k dohodě'!C35)</f>
        <v/>
      </c>
      <c r="D36" s="121"/>
      <c r="E36" s="122"/>
      <c r="F36" s="123"/>
      <c r="G36" s="123"/>
      <c r="H36" s="123"/>
      <c r="I36" s="123"/>
      <c r="J36" s="123"/>
      <c r="K36" s="123"/>
      <c r="L36" s="123"/>
      <c r="M36" s="123"/>
      <c r="N36" s="123"/>
      <c r="O36" s="107"/>
      <c r="P36" s="108"/>
      <c r="Q36" s="108"/>
      <c r="R36" s="108"/>
      <c r="S36" s="109"/>
    </row>
    <row r="37" spans="1:19" x14ac:dyDescent="0.25">
      <c r="A37" s="85" t="s">
        <v>49</v>
      </c>
      <c r="B37" s="87"/>
      <c r="C37" s="124" t="str">
        <f>IF('[1]Příloha 1 k dohodě'!C36="","",'[1]Příloha 1 k dohodě'!C36)</f>
        <v/>
      </c>
      <c r="D37" s="125"/>
      <c r="E37" s="126"/>
      <c r="F37" s="123"/>
      <c r="G37" s="123"/>
      <c r="H37" s="123"/>
      <c r="I37" s="123"/>
      <c r="J37" s="123"/>
      <c r="K37" s="123"/>
      <c r="L37" s="123"/>
      <c r="M37" s="123"/>
      <c r="N37" s="123"/>
      <c r="O37" s="110"/>
      <c r="P37" s="111"/>
      <c r="Q37" s="111"/>
      <c r="R37" s="111"/>
      <c r="S37" s="112"/>
    </row>
  </sheetData>
  <mergeCells count="37">
    <mergeCell ref="F9:S9"/>
    <mergeCell ref="A30:S30"/>
    <mergeCell ref="A31:S31"/>
    <mergeCell ref="A32:S32"/>
    <mergeCell ref="A33:S33"/>
    <mergeCell ref="A34:B34"/>
    <mergeCell ref="C34:E34"/>
    <mergeCell ref="F34:N34"/>
    <mergeCell ref="O34:S37"/>
    <mergeCell ref="A35:B35"/>
    <mergeCell ref="C35:E35"/>
    <mergeCell ref="F35:I37"/>
    <mergeCell ref="J35:N37"/>
    <mergeCell ref="A36:B36"/>
    <mergeCell ref="C36:E36"/>
    <mergeCell ref="A37:B37"/>
    <mergeCell ref="C37:E37"/>
    <mergeCell ref="P8:S8"/>
    <mergeCell ref="A7:B7"/>
    <mergeCell ref="C7:I7"/>
    <mergeCell ref="J7:K7"/>
    <mergeCell ref="L7:M7"/>
    <mergeCell ref="N7:O7"/>
    <mergeCell ref="P7:S7"/>
    <mergeCell ref="A8:B8"/>
    <mergeCell ref="C8:I8"/>
    <mergeCell ref="J8:K8"/>
    <mergeCell ref="L8:M8"/>
    <mergeCell ref="N8:O8"/>
    <mergeCell ref="A1:S4"/>
    <mergeCell ref="A5:B5"/>
    <mergeCell ref="C5:I5"/>
    <mergeCell ref="J5:M6"/>
    <mergeCell ref="N5:O5"/>
    <mergeCell ref="P5:S5"/>
    <mergeCell ref="N6:O6"/>
    <mergeCell ref="P6:S6"/>
  </mergeCells>
  <pageMargins bottom="0.78740157499999996" footer="0.3" header="0.3" left="0.7" right="0.7" top="0.78740157499999996"/>
  <pageSetup orientation="landscape" paperSize="9" r:id="rId1" scale="75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R46"/>
  <sheetViews>
    <sheetView workbookViewId="0">
      <selection activeCell="T26" sqref="T26"/>
    </sheetView>
  </sheetViews>
  <sheetFormatPr defaultRowHeight="15" x14ac:dyDescent="0.25"/>
  <sheetData>
    <row r="1" spans="1:18" x14ac:dyDescent="0.25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ht="15.75" r="4" spans="1:18" thickBo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x14ac:dyDescent="0.25">
      <c r="A5" s="127" t="s">
        <v>33</v>
      </c>
      <c r="B5" s="128"/>
      <c r="C5" s="128"/>
      <c r="D5" s="129" t="str">
        <f>IF('[1]Příloha 1 k dohodě'!C5="","",'[1]Příloha 1 k dohodě'!C5)</f>
        <v/>
      </c>
      <c r="E5" s="129"/>
      <c r="F5" s="129"/>
      <c r="G5" s="129"/>
      <c r="H5" s="129"/>
      <c r="I5" s="129"/>
      <c r="J5" s="130" t="s">
        <v>34</v>
      </c>
      <c r="K5" s="130"/>
      <c r="L5" s="130"/>
      <c r="M5" s="132" t="s">
        <v>8</v>
      </c>
      <c r="N5" s="132"/>
      <c r="O5" s="133" t="str">
        <f>IF('[1]Příloha 2  k dohodě'!P5="","",'[1]Příloha 2  k dohodě'!P5)</f>
        <v/>
      </c>
      <c r="P5" s="133"/>
      <c r="Q5" s="133"/>
      <c r="R5" s="134"/>
    </row>
    <row r="6" spans="1:18" x14ac:dyDescent="0.25">
      <c r="A6" s="135" t="s">
        <v>35</v>
      </c>
      <c r="B6" s="136"/>
      <c r="C6" s="136"/>
      <c r="D6" s="136"/>
      <c r="E6" s="136"/>
      <c r="F6" s="136"/>
      <c r="G6" s="136"/>
      <c r="H6" s="136"/>
      <c r="I6" s="136"/>
      <c r="J6" s="131"/>
      <c r="K6" s="131"/>
      <c r="L6" s="131"/>
      <c r="M6" s="137" t="s">
        <v>9</v>
      </c>
      <c r="N6" s="137"/>
      <c r="O6" s="138" t="str">
        <f>IF('[1]Příloha 2  k dohodě'!P7="","",'[1]Příloha 2  k dohodě'!P7)</f>
        <v/>
      </c>
      <c r="P6" s="139"/>
      <c r="Q6" s="139"/>
      <c r="R6" s="140"/>
    </row>
    <row r="7" spans="1:18" x14ac:dyDescent="0.25">
      <c r="A7" s="144" t="s">
        <v>36</v>
      </c>
      <c r="B7" s="145"/>
      <c r="C7" s="145"/>
      <c r="D7" s="146" t="str">
        <f>IF('[1]Příloha 1 k dohodě'!C7="","",'[1]Příloha 1 k dohodě'!C7)</f>
        <v/>
      </c>
      <c r="E7" s="146"/>
      <c r="F7" s="146"/>
      <c r="G7" s="146"/>
      <c r="H7" s="146"/>
      <c r="I7" s="146"/>
      <c r="J7" s="23" t="s">
        <v>37</v>
      </c>
      <c r="K7" s="149" t="str">
        <f>IF('[1]Příloha 1 k dohodě'!P7="","",'[1]Příloha 1 k dohodě'!P7)</f>
        <v/>
      </c>
      <c r="L7" s="149"/>
      <c r="M7" s="137"/>
      <c r="N7" s="137"/>
      <c r="O7" s="141"/>
      <c r="P7" s="142"/>
      <c r="Q7" s="142"/>
      <c r="R7" s="143"/>
    </row>
    <row ht="15.75" r="8" spans="1:18" thickBot="1" x14ac:dyDescent="0.3">
      <c r="A8" s="150" t="s">
        <v>38</v>
      </c>
      <c r="B8" s="151"/>
      <c r="C8" s="151"/>
      <c r="D8" s="152" t="str">
        <f>IF('[1]Příloha 1 k dohodě'!C8="","",'[1]Příloha 1 k dohodě'!C8)</f>
        <v/>
      </c>
      <c r="E8" s="153"/>
      <c r="F8" s="153"/>
      <c r="G8" s="153"/>
      <c r="H8" s="153"/>
      <c r="I8" s="154"/>
      <c r="J8" s="24" t="s">
        <v>6</v>
      </c>
      <c r="K8" s="155" t="str">
        <f>IF('[1]Příloha 1 k dohodě'!R8="","",'[1]Příloha 1 k dohodě'!R8)</f>
        <v/>
      </c>
      <c r="L8" s="156"/>
      <c r="M8" s="157" t="s">
        <v>39</v>
      </c>
      <c r="N8" s="158"/>
      <c r="O8" s="159" t="str">
        <f>IF('[1]Příloha 2  k dohodě'!P6="","",'[1]Příloha 2  k dohodě'!P6)</f>
        <v/>
      </c>
      <c r="P8" s="159"/>
      <c r="Q8" s="159"/>
      <c r="R8" s="160"/>
    </row>
    <row ht="36" r="9" spans="1:18" x14ac:dyDescent="0.25">
      <c r="A9" s="25" t="s">
        <v>40</v>
      </c>
      <c r="B9" s="26" t="s">
        <v>10</v>
      </c>
      <c r="C9" s="26" t="s">
        <v>41</v>
      </c>
      <c r="D9" s="26" t="s">
        <v>42</v>
      </c>
      <c r="E9" s="161" t="s">
        <v>43</v>
      </c>
      <c r="F9" s="161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3"/>
    </row>
    <row r="10" spans="1:18" x14ac:dyDescent="0.25">
      <c r="A10" s="27">
        <v>1</v>
      </c>
      <c r="B10" s="28"/>
      <c r="C10" s="29"/>
      <c r="D10" s="28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8"/>
    </row>
    <row r="11" spans="1:18" x14ac:dyDescent="0.25">
      <c r="A11" s="27">
        <v>2</v>
      </c>
      <c r="B11" s="28"/>
      <c r="C11" s="29"/>
      <c r="D11" s="28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8"/>
    </row>
    <row r="12" spans="1:18" x14ac:dyDescent="0.25">
      <c r="A12" s="27">
        <v>3</v>
      </c>
      <c r="B12" s="28"/>
      <c r="C12" s="29"/>
      <c r="D12" s="28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8"/>
    </row>
    <row r="13" spans="1:18" x14ac:dyDescent="0.25">
      <c r="A13" s="27">
        <v>4</v>
      </c>
      <c r="B13" s="28"/>
      <c r="C13" s="29"/>
      <c r="D13" s="28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8"/>
    </row>
    <row r="14" spans="1:18" x14ac:dyDescent="0.25">
      <c r="A14" s="27">
        <v>5</v>
      </c>
      <c r="B14" s="28"/>
      <c r="C14" s="29"/>
      <c r="D14" s="28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8"/>
    </row>
    <row r="15" spans="1:18" x14ac:dyDescent="0.25">
      <c r="A15" s="27">
        <v>6</v>
      </c>
      <c r="B15" s="28"/>
      <c r="C15" s="29"/>
      <c r="D15" s="28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8"/>
    </row>
    <row r="16" spans="1:18" x14ac:dyDescent="0.25">
      <c r="A16" s="27">
        <v>7</v>
      </c>
      <c r="B16" s="28"/>
      <c r="C16" s="29"/>
      <c r="D16" s="28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8"/>
    </row>
    <row r="17" spans="1:18" x14ac:dyDescent="0.25">
      <c r="A17" s="27">
        <v>8</v>
      </c>
      <c r="B17" s="28"/>
      <c r="C17" s="29"/>
      <c r="D17" s="28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8"/>
    </row>
    <row r="18" spans="1:18" x14ac:dyDescent="0.25">
      <c r="A18" s="27">
        <v>9</v>
      </c>
      <c r="B18" s="28"/>
      <c r="C18" s="29"/>
      <c r="D18" s="28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8"/>
    </row>
    <row r="19" spans="1:18" x14ac:dyDescent="0.25">
      <c r="A19" s="27">
        <v>10</v>
      </c>
      <c r="B19" s="28"/>
      <c r="C19" s="29"/>
      <c r="D19" s="28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8"/>
    </row>
    <row r="20" spans="1:18" x14ac:dyDescent="0.25">
      <c r="A20" s="27">
        <v>11</v>
      </c>
      <c r="B20" s="28"/>
      <c r="C20" s="29"/>
      <c r="D20" s="28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8"/>
    </row>
    <row r="21" spans="1:18" x14ac:dyDescent="0.25">
      <c r="A21" s="27">
        <v>12</v>
      </c>
      <c r="B21" s="28"/>
      <c r="C21" s="29"/>
      <c r="D21" s="28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8"/>
    </row>
    <row r="22" spans="1:18" x14ac:dyDescent="0.25">
      <c r="A22" s="27">
        <v>13</v>
      </c>
      <c r="B22" s="28"/>
      <c r="C22" s="29"/>
      <c r="D22" s="28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8"/>
    </row>
    <row r="23" spans="1:18" x14ac:dyDescent="0.25">
      <c r="A23" s="27">
        <v>14</v>
      </c>
      <c r="B23" s="28"/>
      <c r="C23" s="29"/>
      <c r="D23" s="28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8"/>
    </row>
    <row r="24" spans="1:18" x14ac:dyDescent="0.25">
      <c r="A24" s="27">
        <v>15</v>
      </c>
      <c r="B24" s="28"/>
      <c r="C24" s="29"/>
      <c r="D24" s="28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8"/>
    </row>
    <row r="25" spans="1:18" x14ac:dyDescent="0.25">
      <c r="A25" s="27">
        <v>16</v>
      </c>
      <c r="B25" s="28"/>
      <c r="C25" s="29"/>
      <c r="D25" s="28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8"/>
    </row>
    <row r="26" spans="1:18" x14ac:dyDescent="0.25">
      <c r="A26" s="27">
        <v>17</v>
      </c>
      <c r="B26" s="28"/>
      <c r="C26" s="29"/>
      <c r="D26" s="28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8"/>
    </row>
    <row r="27" spans="1:18" x14ac:dyDescent="0.25">
      <c r="A27" s="27">
        <v>18</v>
      </c>
      <c r="B27" s="28"/>
      <c r="C27" s="29"/>
      <c r="D27" s="28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8"/>
    </row>
    <row r="28" spans="1:18" x14ac:dyDescent="0.25">
      <c r="A28" s="27">
        <v>19</v>
      </c>
      <c r="B28" s="28"/>
      <c r="C28" s="29"/>
      <c r="D28" s="28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8"/>
    </row>
    <row r="29" spans="1:18" x14ac:dyDescent="0.25">
      <c r="A29" s="27">
        <v>20</v>
      </c>
      <c r="B29" s="28"/>
      <c r="C29" s="29"/>
      <c r="D29" s="28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8"/>
    </row>
    <row r="30" spans="1:18" x14ac:dyDescent="0.25">
      <c r="A30" s="27">
        <v>21</v>
      </c>
      <c r="B30" s="28"/>
      <c r="C30" s="29"/>
      <c r="D30" s="28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8"/>
    </row>
    <row r="31" spans="1:18" x14ac:dyDescent="0.25">
      <c r="A31" s="27">
        <v>22</v>
      </c>
      <c r="B31" s="28"/>
      <c r="C31" s="29"/>
      <c r="D31" s="28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8"/>
    </row>
    <row r="32" spans="1:18" x14ac:dyDescent="0.25">
      <c r="A32" s="27">
        <v>23</v>
      </c>
      <c r="B32" s="28"/>
      <c r="C32" s="29"/>
      <c r="D32" s="28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8"/>
    </row>
    <row r="33" spans="1:18" x14ac:dyDescent="0.25">
      <c r="A33" s="27">
        <v>24</v>
      </c>
      <c r="B33" s="28"/>
      <c r="C33" s="29"/>
      <c r="D33" s="28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8"/>
    </row>
    <row r="34" spans="1:18" x14ac:dyDescent="0.25">
      <c r="A34" s="27">
        <v>25</v>
      </c>
      <c r="B34" s="28"/>
      <c r="C34" s="29"/>
      <c r="D34" s="28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8"/>
    </row>
    <row r="35" spans="1:18" x14ac:dyDescent="0.25">
      <c r="A35" s="27">
        <v>26</v>
      </c>
      <c r="B35" s="28"/>
      <c r="C35" s="29"/>
      <c r="D35" s="28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8"/>
    </row>
    <row r="36" spans="1:18" x14ac:dyDescent="0.25">
      <c r="A36" s="27">
        <v>27</v>
      </c>
      <c r="B36" s="28"/>
      <c r="C36" s="29"/>
      <c r="D36" s="28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8"/>
    </row>
    <row r="37" spans="1:18" x14ac:dyDescent="0.25">
      <c r="A37" s="27">
        <v>28</v>
      </c>
      <c r="B37" s="28"/>
      <c r="C37" s="29"/>
      <c r="D37" s="28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8"/>
    </row>
    <row r="38" spans="1:18" x14ac:dyDescent="0.25">
      <c r="A38" s="27">
        <v>29</v>
      </c>
      <c r="B38" s="28"/>
      <c r="C38" s="29"/>
      <c r="D38" s="28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8"/>
    </row>
    <row ht="15.75" r="39" spans="1:18" thickBot="1" x14ac:dyDescent="0.3">
      <c r="A39" s="30">
        <v>30</v>
      </c>
      <c r="B39" s="31"/>
      <c r="C39" s="32"/>
      <c r="D39" s="31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5"/>
    </row>
    <row r="40" spans="1:18" x14ac:dyDescent="0.25">
      <c r="A40" s="166" t="s">
        <v>44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</row>
    <row r="41" spans="1:18" x14ac:dyDescent="0.25">
      <c r="A41" s="33"/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</row>
    <row r="42" spans="1:18" x14ac:dyDescent="0.25">
      <c r="A42" s="34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</row>
    <row r="43" spans="1:18" x14ac:dyDescent="0.25">
      <c r="A43" s="146" t="s">
        <v>30</v>
      </c>
      <c r="B43" s="146"/>
      <c r="C43" s="168" t="str">
        <f>IF('[1]Příloha 1 k dohodě'!C33="","",'[1]Příloha 1 k dohodě'!C33)</f>
        <v/>
      </c>
      <c r="D43" s="168"/>
      <c r="E43" s="88" t="s">
        <v>45</v>
      </c>
      <c r="F43" s="88"/>
      <c r="G43" s="88"/>
      <c r="H43" s="88"/>
      <c r="I43" s="88"/>
      <c r="J43" s="88"/>
      <c r="K43" s="88"/>
      <c r="L43" s="88"/>
      <c r="M43" s="88"/>
      <c r="N43" s="88"/>
      <c r="O43" s="169" t="s">
        <v>46</v>
      </c>
      <c r="P43" s="169"/>
      <c r="Q43" s="169"/>
      <c r="R43" s="169"/>
    </row>
    <row r="44" spans="1:18" x14ac:dyDescent="0.25">
      <c r="A44" s="146" t="s">
        <v>47</v>
      </c>
      <c r="B44" s="146"/>
      <c r="C44" s="168" t="str">
        <f>IF('[1]Příloha 1 k dohodě'!C34="","",'[1]Příloha 1 k dohodě'!C34)</f>
        <v/>
      </c>
      <c r="D44" s="168"/>
      <c r="E44" s="170" t="str">
        <f>IF('[1]Příloha 1 k dohodě'!F34="","",'[1]Příloha 1 k dohodě'!F34)</f>
        <v/>
      </c>
      <c r="F44" s="170"/>
      <c r="G44" s="170"/>
      <c r="H44" s="170"/>
      <c r="I44" s="170"/>
      <c r="J44" s="123" t="str">
        <f>IF('[1]Příloha 1 k dohodě'!J34="","",'[1]Příloha 1 k dohodě'!J34)</f>
        <v/>
      </c>
      <c r="K44" s="123"/>
      <c r="L44" s="123"/>
      <c r="M44" s="123"/>
      <c r="N44" s="123"/>
      <c r="O44" s="169"/>
      <c r="P44" s="169"/>
      <c r="Q44" s="169"/>
      <c r="R44" s="169"/>
    </row>
    <row r="45" spans="1:18" x14ac:dyDescent="0.25">
      <c r="A45" s="146" t="s">
        <v>48</v>
      </c>
      <c r="B45" s="146"/>
      <c r="C45" s="171" t="str">
        <f>IF('[1]Příloha 1 k dohodě'!C35="","",'[1]Příloha 1 k dohodě'!C35)</f>
        <v/>
      </c>
      <c r="D45" s="171"/>
      <c r="E45" s="170"/>
      <c r="F45" s="170"/>
      <c r="G45" s="170"/>
      <c r="H45" s="170"/>
      <c r="I45" s="170"/>
      <c r="J45" s="123"/>
      <c r="K45" s="123"/>
      <c r="L45" s="123"/>
      <c r="M45" s="123"/>
      <c r="N45" s="123"/>
      <c r="O45" s="169"/>
      <c r="P45" s="169"/>
      <c r="Q45" s="169"/>
      <c r="R45" s="169"/>
    </row>
    <row r="46" spans="1:18" x14ac:dyDescent="0.25">
      <c r="A46" s="146" t="s">
        <v>49</v>
      </c>
      <c r="B46" s="146"/>
      <c r="C46" s="168" t="str">
        <f>IF('[1]Příloha 1 k dohodě'!C36="","",'[1]Příloha 1 k dohodě'!C36)</f>
        <v/>
      </c>
      <c r="D46" s="168"/>
      <c r="E46" s="170"/>
      <c r="F46" s="170"/>
      <c r="G46" s="170"/>
      <c r="H46" s="170"/>
      <c r="I46" s="170"/>
      <c r="J46" s="123"/>
      <c r="K46" s="123"/>
      <c r="L46" s="123"/>
      <c r="M46" s="123"/>
      <c r="N46" s="123"/>
      <c r="O46" s="169"/>
      <c r="P46" s="169"/>
      <c r="Q46" s="169"/>
      <c r="R46" s="169"/>
    </row>
  </sheetData>
  <mergeCells count="62">
    <mergeCell ref="E39:R39"/>
    <mergeCell ref="A40:R40"/>
    <mergeCell ref="B41:R41"/>
    <mergeCell ref="B42:R42"/>
    <mergeCell ref="A43:B43"/>
    <mergeCell ref="C43:D43"/>
    <mergeCell ref="E43:N43"/>
    <mergeCell ref="O43:R46"/>
    <mergeCell ref="A44:B44"/>
    <mergeCell ref="C44:D44"/>
    <mergeCell ref="E44:I46"/>
    <mergeCell ref="J44:N46"/>
    <mergeCell ref="A45:B45"/>
    <mergeCell ref="C45:D45"/>
    <mergeCell ref="A46:B46"/>
    <mergeCell ref="C46:D46"/>
    <mergeCell ref="E38:R38"/>
    <mergeCell ref="E27:R27"/>
    <mergeCell ref="E28:R28"/>
    <mergeCell ref="E29:R29"/>
    <mergeCell ref="E30:R30"/>
    <mergeCell ref="E31:R31"/>
    <mergeCell ref="E32:R32"/>
    <mergeCell ref="E33:R33"/>
    <mergeCell ref="E34:R34"/>
    <mergeCell ref="E35:R35"/>
    <mergeCell ref="E36:R36"/>
    <mergeCell ref="E37:R37"/>
    <mergeCell ref="E26:R26"/>
    <mergeCell ref="E15:R15"/>
    <mergeCell ref="E16:R16"/>
    <mergeCell ref="E17:R17"/>
    <mergeCell ref="E18:R18"/>
    <mergeCell ref="E19:R19"/>
    <mergeCell ref="E20:R20"/>
    <mergeCell ref="E21:R21"/>
    <mergeCell ref="E22:R22"/>
    <mergeCell ref="E23:R23"/>
    <mergeCell ref="E24:R24"/>
    <mergeCell ref="E25:R25"/>
    <mergeCell ref="E14:R14"/>
    <mergeCell ref="K7:L7"/>
    <mergeCell ref="A8:C8"/>
    <mergeCell ref="D8:I8"/>
    <mergeCell ref="K8:L8"/>
    <mergeCell ref="M8:N8"/>
    <mergeCell ref="O8:R8"/>
    <mergeCell ref="E9:R9"/>
    <mergeCell ref="E10:R10"/>
    <mergeCell ref="E11:R11"/>
    <mergeCell ref="E12:R12"/>
    <mergeCell ref="E13:R13"/>
    <mergeCell ref="A5:C5"/>
    <mergeCell ref="D5:I5"/>
    <mergeCell ref="J5:L6"/>
    <mergeCell ref="M5:N5"/>
    <mergeCell ref="O5:R5"/>
    <mergeCell ref="A6:I6"/>
    <mergeCell ref="M6:N7"/>
    <mergeCell ref="O6:R7"/>
    <mergeCell ref="A7:C7"/>
    <mergeCell ref="D7:I7"/>
  </mergeCells>
  <pageMargins bottom="0.78740157499999996" footer="0.3" header="0.3" left="0.7" right="0.7" top="0.78740157499999996"/>
  <pageSetup orientation="landscape" paperSize="9" r:id="rId1" scale="69"/>
  <drawing r:id="rId2"/>
  <legacyDrawing r:id="rId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U50"/>
  <sheetViews>
    <sheetView workbookViewId="0">
      <selection activeCell="E3" sqref="E3:U3"/>
    </sheetView>
  </sheetViews>
  <sheetFormatPr defaultRowHeight="15" x14ac:dyDescent="0.25"/>
  <cols>
    <col min="4" max="4" customWidth="true" width="13.0" collapsed="false"/>
  </cols>
  <sheetData>
    <row customHeight="1" ht="60" r="1" spans="1:21" thickBot="1" x14ac:dyDescent="0.3">
      <c r="A1" s="1"/>
      <c r="B1" s="2"/>
      <c r="C1" s="2"/>
      <c r="D1" s="2"/>
      <c r="E1" s="181" t="s">
        <v>0</v>
      </c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</row>
    <row ht="26.25" r="2" spans="1:21" x14ac:dyDescent="0.25">
      <c r="A2" s="182" t="s">
        <v>1</v>
      </c>
      <c r="B2" s="183"/>
      <c r="C2" s="183"/>
      <c r="D2" s="183"/>
      <c r="E2" s="184" t="str">
        <f>IF('[1]Příloha 1 k dohodě'!C5="","",'[1]Příloha 1 k dohodě'!C5)</f>
        <v/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5"/>
    </row>
    <row ht="25.5" r="3" spans="1:21" x14ac:dyDescent="0.25">
      <c r="A3" s="174" t="s">
        <v>2</v>
      </c>
      <c r="B3" s="175"/>
      <c r="C3" s="175"/>
      <c r="D3" s="175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7"/>
    </row>
    <row ht="25.5" r="4" spans="1:21" x14ac:dyDescent="0.25">
      <c r="A4" s="174" t="s">
        <v>3</v>
      </c>
      <c r="B4" s="175"/>
      <c r="C4" s="175"/>
      <c r="D4" s="175"/>
      <c r="E4" s="3" t="s">
        <v>4</v>
      </c>
      <c r="F4" s="188"/>
      <c r="G4" s="189"/>
      <c r="H4" s="189"/>
      <c r="I4" s="190" t="s">
        <v>5</v>
      </c>
      <c r="J4" s="190"/>
      <c r="K4" s="188"/>
      <c r="L4" s="188"/>
      <c r="M4" s="188"/>
      <c r="N4" s="191" t="s">
        <v>6</v>
      </c>
      <c r="O4" s="192"/>
      <c r="P4" s="192"/>
      <c r="Q4" s="192"/>
      <c r="R4" s="192"/>
      <c r="S4" s="193"/>
      <c r="T4" s="172" t="str">
        <f>IF('[1]Příloha 1 k dohodě'!R8="","",'[1]Příloha 1 k dohodě'!R8)</f>
        <v/>
      </c>
      <c r="U4" s="173"/>
    </row>
    <row ht="25.5" r="5" spans="1:21" x14ac:dyDescent="0.25">
      <c r="A5" s="174" t="s">
        <v>7</v>
      </c>
      <c r="B5" s="175"/>
      <c r="C5" s="175"/>
      <c r="D5" s="175"/>
      <c r="E5" s="175" t="str">
        <f>IF('[1]Příloha 1 k dohodě'!C7="","",'[1]Příloha 1 k dohodě'!C7)</f>
        <v/>
      </c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6"/>
    </row>
    <row ht="25.5" r="6" spans="1:21" x14ac:dyDescent="0.25">
      <c r="A6" s="174" t="s">
        <v>8</v>
      </c>
      <c r="B6" s="175"/>
      <c r="C6" s="175"/>
      <c r="D6" s="175"/>
      <c r="E6" s="175" t="str">
        <f>IF('[1]Příloha 5  k dohodě'!O5="","",'[1]Příloha 5  k dohodě'!O5)</f>
        <v/>
      </c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6"/>
    </row>
    <row ht="26.25" r="7" spans="1:21" thickBot="1" x14ac:dyDescent="0.3">
      <c r="A7" s="177" t="s">
        <v>9</v>
      </c>
      <c r="B7" s="178"/>
      <c r="C7" s="178"/>
      <c r="D7" s="178"/>
      <c r="E7" s="179" t="str">
        <f>IF('[1]Příloha 5  k dohodě'!O6="","",'[1]Příloha 5  k dohodě'!O6)</f>
        <v/>
      </c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80"/>
    </row>
    <row ht="26.25" r="8" spans="1:21" x14ac:dyDescent="0.25">
      <c r="A8" s="212" t="s">
        <v>10</v>
      </c>
      <c r="B8" s="213"/>
      <c r="C8" s="213"/>
      <c r="D8" s="213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197" t="s">
        <v>11</v>
      </c>
      <c r="U8" s="201" t="s">
        <v>12</v>
      </c>
    </row>
    <row ht="25.5" r="9" spans="1:21" x14ac:dyDescent="0.25">
      <c r="A9" s="204" t="s">
        <v>13</v>
      </c>
      <c r="B9" s="205"/>
      <c r="C9" s="205"/>
      <c r="D9" s="191"/>
      <c r="E9" s="4"/>
      <c r="F9" s="5" t="s">
        <v>14</v>
      </c>
      <c r="G9" s="6"/>
      <c r="H9" s="4"/>
      <c r="I9" s="5" t="s">
        <v>14</v>
      </c>
      <c r="J9" s="6"/>
      <c r="K9" s="4"/>
      <c r="L9" s="5" t="s">
        <v>14</v>
      </c>
      <c r="M9" s="6"/>
      <c r="N9" s="4"/>
      <c r="O9" s="5" t="s">
        <v>14</v>
      </c>
      <c r="P9" s="6"/>
      <c r="Q9" s="4"/>
      <c r="R9" s="5" t="s">
        <v>14</v>
      </c>
      <c r="S9" s="6"/>
      <c r="T9" s="198"/>
      <c r="U9" s="202"/>
    </row>
    <row ht="25.5" r="10" spans="1:21" x14ac:dyDescent="0.25">
      <c r="A10" s="206" t="s">
        <v>15</v>
      </c>
      <c r="B10" s="207"/>
      <c r="C10" s="207"/>
      <c r="D10" s="208"/>
      <c r="E10" s="4"/>
      <c r="F10" s="5" t="s">
        <v>14</v>
      </c>
      <c r="G10" s="6"/>
      <c r="H10" s="4"/>
      <c r="I10" s="5" t="s">
        <v>14</v>
      </c>
      <c r="J10" s="6"/>
      <c r="K10" s="4"/>
      <c r="L10" s="5" t="s">
        <v>14</v>
      </c>
      <c r="M10" s="6"/>
      <c r="N10" s="4"/>
      <c r="O10" s="5" t="s">
        <v>14</v>
      </c>
      <c r="P10" s="6"/>
      <c r="Q10" s="4"/>
      <c r="R10" s="5" t="s">
        <v>14</v>
      </c>
      <c r="S10" s="6"/>
      <c r="T10" s="198"/>
      <c r="U10" s="202"/>
    </row>
    <row ht="26.25" r="11" spans="1:21" x14ac:dyDescent="0.25">
      <c r="A11" s="209" t="s">
        <v>16</v>
      </c>
      <c r="B11" s="210"/>
      <c r="C11" s="210"/>
      <c r="D11" s="210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199"/>
      <c r="U11" s="202"/>
    </row>
    <row ht="27" r="12" spans="1:21" thickBot="1" x14ac:dyDescent="0.3">
      <c r="A12" s="194" t="s">
        <v>17</v>
      </c>
      <c r="B12" s="195"/>
      <c r="C12" s="195"/>
      <c r="D12" s="195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200"/>
      <c r="U12" s="203"/>
    </row>
    <row ht="15.75" r="13" spans="1:21" x14ac:dyDescent="0.25">
      <c r="A13" s="7" t="s">
        <v>18</v>
      </c>
      <c r="B13" s="8" t="s">
        <v>19</v>
      </c>
      <c r="C13" s="8" t="s">
        <v>20</v>
      </c>
      <c r="D13" s="8" t="s">
        <v>21</v>
      </c>
      <c r="E13" s="215" t="s">
        <v>22</v>
      </c>
      <c r="F13" s="215"/>
      <c r="G13" s="215"/>
      <c r="H13" s="215" t="s">
        <v>22</v>
      </c>
      <c r="I13" s="215"/>
      <c r="J13" s="215"/>
      <c r="K13" s="215" t="s">
        <v>22</v>
      </c>
      <c r="L13" s="215"/>
      <c r="M13" s="215"/>
      <c r="N13" s="215" t="s">
        <v>22</v>
      </c>
      <c r="O13" s="215"/>
      <c r="P13" s="215"/>
      <c r="Q13" s="215" t="s">
        <v>22</v>
      </c>
      <c r="R13" s="215"/>
      <c r="S13" s="215"/>
      <c r="T13" s="9">
        <v>1</v>
      </c>
      <c r="U13" s="10">
        <v>2</v>
      </c>
    </row>
    <row r="14" spans="1:21" x14ac:dyDescent="0.25">
      <c r="A14" s="11">
        <f>[2]P1!A10</f>
        <v>1</v>
      </c>
      <c r="B14" s="12"/>
      <c r="C14" s="12"/>
      <c r="D14" s="12" t="str">
        <f>IF('[1]Příloha 1 k dohodě'!D11="","",'[1]Příloha 1 k dohodě'!D11)</f>
        <v/>
      </c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13"/>
      <c r="U14" s="14"/>
    </row>
    <row r="15" spans="1:21" x14ac:dyDescent="0.25">
      <c r="A15" s="11">
        <f>[2]P1!A11</f>
        <v>2</v>
      </c>
      <c r="B15" s="12" t="str">
        <f>IF('[1]Příloha 1 k dohodě'!B12="","",'[1]Příloha 1 k dohodě'!B12)</f>
        <v/>
      </c>
      <c r="C15" s="12" t="str">
        <f>IF('[1]Příloha 1 k dohodě'!C12="","",'[1]Příloha 1 k dohodě'!C12)</f>
        <v/>
      </c>
      <c r="D15" s="12" t="str">
        <f>IF('[1]Příloha 1 k dohodě'!D12="","",'[1]Příloha 1 k dohodě'!D12)</f>
        <v/>
      </c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15"/>
      <c r="U15" s="14"/>
    </row>
    <row r="16" spans="1:21" x14ac:dyDescent="0.25">
      <c r="A16" s="11">
        <f>[2]P1!A12</f>
        <v>3</v>
      </c>
      <c r="B16" s="12" t="str">
        <f>IF('[1]Příloha 1 k dohodě'!B13="","",'[1]Příloha 1 k dohodě'!B13)</f>
        <v/>
      </c>
      <c r="C16" s="12" t="str">
        <f>IF('[1]Příloha 1 k dohodě'!C13="","",'[1]Příloha 1 k dohodě'!C13)</f>
        <v/>
      </c>
      <c r="D16" s="12" t="str">
        <f>IF('[1]Příloha 1 k dohodě'!D13="","",'[1]Příloha 1 k dohodě'!D13)</f>
        <v/>
      </c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15"/>
      <c r="U16" s="14"/>
    </row>
    <row r="17" spans="1:21" x14ac:dyDescent="0.25">
      <c r="A17" s="11">
        <f>[2]P1!A13</f>
        <v>4</v>
      </c>
      <c r="B17" s="12" t="str">
        <f>IF('[1]Příloha 1 k dohodě'!B14="","",'[1]Příloha 1 k dohodě'!B14)</f>
        <v/>
      </c>
      <c r="C17" s="12" t="str">
        <f>IF('[1]Příloha 1 k dohodě'!C14="","",'[1]Příloha 1 k dohodě'!C14)</f>
        <v/>
      </c>
      <c r="D17" s="12" t="str">
        <f>IF('[1]Příloha 1 k dohodě'!D14="","",'[1]Příloha 1 k dohodě'!D14)</f>
        <v/>
      </c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15"/>
      <c r="U17" s="14"/>
    </row>
    <row r="18" spans="1:21" x14ac:dyDescent="0.25">
      <c r="A18" s="11">
        <f>[2]P1!A14</f>
        <v>5</v>
      </c>
      <c r="B18" s="12" t="str">
        <f>IF('[1]Příloha 1 k dohodě'!B15="","",'[1]Příloha 1 k dohodě'!B15)</f>
        <v/>
      </c>
      <c r="C18" s="12" t="str">
        <f>IF('[1]Příloha 1 k dohodě'!C15="","",'[1]Příloha 1 k dohodě'!C15)</f>
        <v/>
      </c>
      <c r="D18" s="12" t="str">
        <f>IF('[1]Příloha 1 k dohodě'!D15="","",'[1]Příloha 1 k dohodě'!D15)</f>
        <v/>
      </c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15"/>
      <c r="U18" s="14"/>
    </row>
    <row r="19" spans="1:21" x14ac:dyDescent="0.25">
      <c r="A19" s="11">
        <f>[2]P1!A15</f>
        <v>6</v>
      </c>
      <c r="B19" s="12" t="str">
        <f>IF('[1]Příloha 1 k dohodě'!B16="","",'[1]Příloha 1 k dohodě'!B16)</f>
        <v/>
      </c>
      <c r="C19" s="12" t="str">
        <f>IF('[1]Příloha 1 k dohodě'!C16="","",'[1]Příloha 1 k dohodě'!C16)</f>
        <v/>
      </c>
      <c r="D19" s="12" t="str">
        <f>IF('[1]Příloha 1 k dohodě'!D16="","",'[1]Příloha 1 k dohodě'!D16)</f>
        <v/>
      </c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15"/>
      <c r="U19" s="14"/>
    </row>
    <row r="20" spans="1:21" x14ac:dyDescent="0.25">
      <c r="A20" s="11">
        <f>[2]P1!A16</f>
        <v>7</v>
      </c>
      <c r="B20" s="12" t="str">
        <f>IF('[1]Příloha 1 k dohodě'!B17="","",'[1]Příloha 1 k dohodě'!B17)</f>
        <v/>
      </c>
      <c r="C20" s="12" t="str">
        <f>IF('[1]Příloha 1 k dohodě'!C17="","",'[1]Příloha 1 k dohodě'!C17)</f>
        <v/>
      </c>
      <c r="D20" s="12" t="str">
        <f>IF('[1]Příloha 1 k dohodě'!D17="","",'[1]Příloha 1 k dohodě'!D17)</f>
        <v/>
      </c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15"/>
      <c r="U20" s="14"/>
    </row>
    <row r="21" spans="1:21" x14ac:dyDescent="0.25">
      <c r="A21" s="11">
        <f>[2]P1!A17</f>
        <v>8</v>
      </c>
      <c r="B21" s="12" t="str">
        <f>IF('[1]Příloha 1 k dohodě'!B18="","",'[1]Příloha 1 k dohodě'!B18)</f>
        <v/>
      </c>
      <c r="C21" s="12" t="str">
        <f>IF('[1]Příloha 1 k dohodě'!C18="","",'[1]Příloha 1 k dohodě'!C18)</f>
        <v/>
      </c>
      <c r="D21" s="12" t="str">
        <f>IF('[1]Příloha 1 k dohodě'!D18="","",'[1]Příloha 1 k dohodě'!D18)</f>
        <v/>
      </c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15"/>
      <c r="U21" s="14"/>
    </row>
    <row r="22" spans="1:21" x14ac:dyDescent="0.25">
      <c r="A22" s="11">
        <f>[2]P1!A18</f>
        <v>9</v>
      </c>
      <c r="B22" s="12" t="str">
        <f>IF('[1]Příloha 1 k dohodě'!B19="","",'[1]Příloha 1 k dohodě'!B19)</f>
        <v/>
      </c>
      <c r="C22" s="12" t="str">
        <f>IF('[1]Příloha 1 k dohodě'!C19="","",'[1]Příloha 1 k dohodě'!C19)</f>
        <v/>
      </c>
      <c r="D22" s="12" t="str">
        <f>IF('[1]Příloha 1 k dohodě'!D19="","",'[1]Příloha 1 k dohodě'!D19)</f>
        <v/>
      </c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15"/>
      <c r="U22" s="14"/>
    </row>
    <row r="23" spans="1:21" x14ac:dyDescent="0.25">
      <c r="A23" s="11">
        <f>[2]P1!A19</f>
        <v>10</v>
      </c>
      <c r="B23" s="12" t="str">
        <f>IF('[1]Příloha 1 k dohodě'!B20="","",'[1]Příloha 1 k dohodě'!B20)</f>
        <v/>
      </c>
      <c r="C23" s="12" t="str">
        <f>IF('[1]Příloha 1 k dohodě'!C20="","",'[1]Příloha 1 k dohodě'!C20)</f>
        <v/>
      </c>
      <c r="D23" s="12" t="str">
        <f>IF('[1]Příloha 1 k dohodě'!D20="","",'[1]Příloha 1 k dohodě'!D20)</f>
        <v/>
      </c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15"/>
      <c r="U23" s="14"/>
    </row>
    <row r="24" spans="1:21" x14ac:dyDescent="0.25">
      <c r="A24" s="11">
        <f>[2]P1!A20</f>
        <v>11</v>
      </c>
      <c r="B24" s="12" t="str">
        <f>IF('[1]Příloha 1 k dohodě'!B21="","",'[1]Příloha 1 k dohodě'!B21)</f>
        <v/>
      </c>
      <c r="C24" s="12" t="str">
        <f>IF('[1]Příloha 1 k dohodě'!C21="","",'[1]Příloha 1 k dohodě'!C21)</f>
        <v/>
      </c>
      <c r="D24" s="12" t="str">
        <f>IF('[1]Příloha 1 k dohodě'!D21="","",'[1]Příloha 1 k dohodě'!D21)</f>
        <v/>
      </c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15"/>
      <c r="U24" s="14"/>
    </row>
    <row r="25" spans="1:21" x14ac:dyDescent="0.25">
      <c r="A25" s="11">
        <f>[2]P1!A21</f>
        <v>12</v>
      </c>
      <c r="B25" s="12" t="str">
        <f>IF('[1]Příloha 1 k dohodě'!B22="","",'[1]Příloha 1 k dohodě'!B22)</f>
        <v/>
      </c>
      <c r="C25" s="12" t="str">
        <f>IF('[1]Příloha 1 k dohodě'!C22="","",'[1]Příloha 1 k dohodě'!C22)</f>
        <v/>
      </c>
      <c r="D25" s="12" t="str">
        <f>IF('[1]Příloha 1 k dohodě'!D22="","",'[1]Příloha 1 k dohodě'!D22)</f>
        <v/>
      </c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15"/>
      <c r="U25" s="14"/>
    </row>
    <row r="26" spans="1:21" x14ac:dyDescent="0.25">
      <c r="A26" s="11">
        <f>[2]P1!A22</f>
        <v>13</v>
      </c>
      <c r="B26" s="12" t="str">
        <f>IF('[1]Příloha 1 k dohodě'!B23="","",'[1]Příloha 1 k dohodě'!B23)</f>
        <v/>
      </c>
      <c r="C26" s="12" t="str">
        <f>IF('[1]Příloha 1 k dohodě'!C23="","",'[1]Příloha 1 k dohodě'!C23)</f>
        <v/>
      </c>
      <c r="D26" s="12" t="str">
        <f>IF('[1]Příloha 1 k dohodě'!D23="","",'[1]Příloha 1 k dohodě'!D23)</f>
        <v/>
      </c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15"/>
      <c r="U26" s="14"/>
    </row>
    <row r="27" spans="1:21" x14ac:dyDescent="0.25">
      <c r="A27" s="11">
        <f>[2]P1!A23</f>
        <v>14</v>
      </c>
      <c r="B27" s="12" t="str">
        <f>IF('[1]Příloha 1 k dohodě'!B24="","",'[1]Příloha 1 k dohodě'!B24)</f>
        <v/>
      </c>
      <c r="C27" s="12" t="str">
        <f>IF('[1]Příloha 1 k dohodě'!C24="","",'[1]Příloha 1 k dohodě'!C24)</f>
        <v/>
      </c>
      <c r="D27" s="12" t="str">
        <f>IF('[1]Příloha 1 k dohodě'!D24="","",'[1]Příloha 1 k dohodě'!D24)</f>
        <v/>
      </c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15"/>
      <c r="U27" s="14"/>
    </row>
    <row r="28" spans="1:21" x14ac:dyDescent="0.25">
      <c r="A28" s="11">
        <f>[2]P1!A24</f>
        <v>15</v>
      </c>
      <c r="B28" s="12" t="str">
        <f>IF('[1]Příloha 1 k dohodě'!B25="","",'[1]Příloha 1 k dohodě'!B25)</f>
        <v/>
      </c>
      <c r="C28" s="12" t="str">
        <f>IF('[1]Příloha 1 k dohodě'!C25="","",'[1]Příloha 1 k dohodě'!C25)</f>
        <v/>
      </c>
      <c r="D28" s="12" t="str">
        <f>IF('[1]Příloha 1 k dohodě'!D25="","",'[1]Příloha 1 k dohodě'!D25)</f>
        <v/>
      </c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15"/>
      <c r="U28" s="14"/>
    </row>
    <row r="29" spans="1:21" x14ac:dyDescent="0.25">
      <c r="A29" s="11">
        <f>[2]P1!A25</f>
        <v>16</v>
      </c>
      <c r="B29" s="12" t="str">
        <f>IF('[1]Příloha 1 k dohodě'!B26="","",'[1]Příloha 1 k dohodě'!B26)</f>
        <v/>
      </c>
      <c r="C29" s="12" t="str">
        <f>IF('[1]Příloha 1 k dohodě'!C26="","",'[1]Příloha 1 k dohodě'!C26)</f>
        <v/>
      </c>
      <c r="D29" s="12" t="str">
        <f>IF('[1]Příloha 1 k dohodě'!D26="","",'[1]Příloha 1 k dohodě'!D26)</f>
        <v/>
      </c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15"/>
      <c r="U29" s="14"/>
    </row>
    <row r="30" spans="1:21" x14ac:dyDescent="0.25">
      <c r="A30" s="11">
        <f>[2]P1!A26</f>
        <v>17</v>
      </c>
      <c r="B30" s="12" t="str">
        <f>IF('[1]Příloha 1 k dohodě'!B27="","",'[1]Příloha 1 k dohodě'!B27)</f>
        <v/>
      </c>
      <c r="C30" s="12" t="str">
        <f>IF('[1]Příloha 1 k dohodě'!C27="","",'[1]Příloha 1 k dohodě'!C27)</f>
        <v/>
      </c>
      <c r="D30" s="12" t="str">
        <f>IF('[1]Příloha 1 k dohodě'!D27="","",'[1]Příloha 1 k dohodě'!D27)</f>
        <v/>
      </c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15"/>
      <c r="U30" s="14"/>
    </row>
    <row r="31" spans="1:21" x14ac:dyDescent="0.25">
      <c r="A31" s="11">
        <f>[2]P1!A27</f>
        <v>18</v>
      </c>
      <c r="B31" s="12" t="str">
        <f>IF('[1]Příloha 1 k dohodě'!B28="","",'[1]Příloha 1 k dohodě'!B28)</f>
        <v/>
      </c>
      <c r="C31" s="12" t="str">
        <f>IF('[1]Příloha 1 k dohodě'!C28="","",'[1]Příloha 1 k dohodě'!C28)</f>
        <v/>
      </c>
      <c r="D31" s="12" t="str">
        <f>IF('[1]Příloha 1 k dohodě'!D28="","",'[1]Příloha 1 k dohodě'!D28)</f>
        <v/>
      </c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15"/>
      <c r="U31" s="14"/>
    </row>
    <row r="32" spans="1:21" x14ac:dyDescent="0.25">
      <c r="A32" s="11">
        <f>[2]P1!A28</f>
        <v>19</v>
      </c>
      <c r="B32" s="12" t="str">
        <f>IF('[1]Příloha 1 k dohodě'!B29="","",'[1]Příloha 1 k dohodě'!B29)</f>
        <v/>
      </c>
      <c r="C32" s="12" t="str">
        <f>IF('[1]Příloha 1 k dohodě'!C29="","",'[1]Příloha 1 k dohodě'!C29)</f>
        <v/>
      </c>
      <c r="D32" s="12" t="str">
        <f>IF('[1]Příloha 1 k dohodě'!D29="","",'[1]Příloha 1 k dohodě'!D29)</f>
        <v/>
      </c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15"/>
      <c r="U32" s="14"/>
    </row>
    <row ht="15.75" r="33" spans="1:21" thickBot="1" x14ac:dyDescent="0.3">
      <c r="A33" s="16">
        <f>[2]P1!A29</f>
        <v>20</v>
      </c>
      <c r="B33" s="17" t="str">
        <f>IF('[1]Příloha 1 k dohodě'!B30="","",'[1]Příloha 1 k dohodě'!B30)</f>
        <v/>
      </c>
      <c r="C33" s="17" t="str">
        <f>IF('[1]Příloha 1 k dohodě'!C30="","",'[1]Příloha 1 k dohodě'!C30)</f>
        <v/>
      </c>
      <c r="D33" s="17" t="str">
        <f>IF('[1]Příloha 1 k dohodě'!D30="","",'[1]Příloha 1 k dohodě'!D30)</f>
        <v/>
      </c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8"/>
      <c r="U33" s="19"/>
    </row>
    <row ht="18" r="34" spans="1:21" x14ac:dyDescent="0.25">
      <c r="A34" s="217" t="s">
        <v>23</v>
      </c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</row>
    <row ht="15.75" r="35" spans="1:21" x14ac:dyDescent="0.25">
      <c r="A35" s="221" t="s">
        <v>24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</row>
    <row r="36" spans="1:21" x14ac:dyDescent="0.25">
      <c r="A36" s="222" t="s">
        <v>25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</row>
    <row r="37" spans="1:21" x14ac:dyDescent="0.25">
      <c r="A37" s="222" t="s">
        <v>26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</row>
    <row r="38" spans="1:21" x14ac:dyDescent="0.25">
      <c r="A38" s="222" t="s">
        <v>27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</row>
    <row r="39" spans="1:21" x14ac:dyDescent="0.25">
      <c r="A39" s="223"/>
      <c r="B39" s="223"/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</row>
    <row ht="15.75" r="40" spans="1:21" x14ac:dyDescent="0.25">
      <c r="A40" s="224" t="s">
        <v>28</v>
      </c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</row>
    <row r="41" spans="1:21" x14ac:dyDescent="0.25">
      <c r="A41" s="216" t="s">
        <v>29</v>
      </c>
      <c r="B41" s="216"/>
      <c r="C41" s="216"/>
      <c r="D41" s="216"/>
      <c r="E41" s="216"/>
      <c r="F41" s="216"/>
      <c r="G41" s="216"/>
      <c r="H41" s="216" t="s">
        <v>30</v>
      </c>
      <c r="I41" s="216"/>
      <c r="J41" s="216"/>
      <c r="K41" s="216"/>
      <c r="L41" s="216"/>
      <c r="M41" s="218" t="s">
        <v>31</v>
      </c>
      <c r="N41" s="219"/>
      <c r="O41" s="219"/>
      <c r="P41" s="220"/>
      <c r="Q41" s="218" t="s">
        <v>32</v>
      </c>
      <c r="R41" s="219"/>
      <c r="S41" s="219"/>
      <c r="T41" s="219"/>
      <c r="U41" s="220"/>
    </row>
    <row r="42" spans="1:21" x14ac:dyDescent="0.25">
      <c r="A42" s="216"/>
      <c r="B42" s="216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8"/>
      <c r="N42" s="219"/>
      <c r="O42" s="219"/>
      <c r="P42" s="220"/>
      <c r="Q42" s="218"/>
      <c r="R42" s="219"/>
      <c r="S42" s="219"/>
      <c r="T42" s="219"/>
      <c r="U42" s="220"/>
    </row>
    <row r="43" spans="1:21" x14ac:dyDescent="0.25">
      <c r="A43" s="216"/>
      <c r="B43" s="216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8"/>
      <c r="N43" s="219"/>
      <c r="O43" s="219"/>
      <c r="P43" s="220"/>
      <c r="Q43" s="218"/>
      <c r="R43" s="219"/>
      <c r="S43" s="219"/>
      <c r="T43" s="219"/>
      <c r="U43" s="220"/>
    </row>
    <row r="44" spans="1:21" x14ac:dyDescent="0.25">
      <c r="A44" s="216"/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8"/>
      <c r="N44" s="219"/>
      <c r="O44" s="219"/>
      <c r="P44" s="220"/>
      <c r="Q44" s="218"/>
      <c r="R44" s="219"/>
      <c r="S44" s="219"/>
      <c r="T44" s="219"/>
      <c r="U44" s="220"/>
    </row>
    <row r="45" spans="1:21" x14ac:dyDescent="0.25">
      <c r="A45" s="216"/>
      <c r="B45" s="216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8"/>
      <c r="N45" s="219"/>
      <c r="O45" s="219"/>
      <c r="P45" s="220"/>
      <c r="Q45" s="218"/>
      <c r="R45" s="219"/>
      <c r="S45" s="219"/>
      <c r="T45" s="219"/>
      <c r="U45" s="220"/>
    </row>
    <row r="46" spans="1:21" x14ac:dyDescent="0.25">
      <c r="A46" s="216"/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8"/>
      <c r="N46" s="219"/>
      <c r="O46" s="219"/>
      <c r="P46" s="220"/>
      <c r="Q46" s="218"/>
      <c r="R46" s="219"/>
      <c r="S46" s="219"/>
      <c r="T46" s="219"/>
      <c r="U46" s="220"/>
    </row>
    <row r="47" spans="1:21" x14ac:dyDescent="0.25">
      <c r="A47" s="216"/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8"/>
      <c r="N47" s="219"/>
      <c r="O47" s="219"/>
      <c r="P47" s="220"/>
      <c r="Q47" s="218"/>
      <c r="R47" s="219"/>
      <c r="S47" s="219"/>
      <c r="T47" s="219"/>
      <c r="U47" s="220"/>
    </row>
    <row r="48" spans="1:21" x14ac:dyDescent="0.25">
      <c r="A48" s="216"/>
      <c r="B48" s="216"/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8"/>
      <c r="N48" s="219"/>
      <c r="O48" s="219"/>
      <c r="P48" s="220"/>
      <c r="Q48" s="218"/>
      <c r="R48" s="219"/>
      <c r="S48" s="219"/>
      <c r="T48" s="219"/>
      <c r="U48" s="220"/>
    </row>
    <row r="49" spans="1:21" x14ac:dyDescent="0.25">
      <c r="A49" s="216"/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8"/>
      <c r="N49" s="219"/>
      <c r="O49" s="219"/>
      <c r="P49" s="220"/>
      <c r="Q49" s="218"/>
      <c r="R49" s="219"/>
      <c r="S49" s="219"/>
      <c r="T49" s="219"/>
      <c r="U49" s="220"/>
    </row>
    <row r="50" spans="1:21" x14ac:dyDescent="0.25">
      <c r="A50" s="216"/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8"/>
      <c r="N50" s="219"/>
      <c r="O50" s="219"/>
      <c r="P50" s="220"/>
      <c r="Q50" s="218"/>
      <c r="R50" s="219"/>
      <c r="S50" s="219"/>
      <c r="T50" s="219"/>
      <c r="U50" s="220"/>
    </row>
  </sheetData>
  <mergeCells count="191">
    <mergeCell ref="A49:G49"/>
    <mergeCell ref="H49:L49"/>
    <mergeCell ref="M49:P49"/>
    <mergeCell ref="Q49:U49"/>
    <mergeCell ref="A50:G50"/>
    <mergeCell ref="H50:L50"/>
    <mergeCell ref="M50:P50"/>
    <mergeCell ref="Q50:U50"/>
    <mergeCell ref="A47:G47"/>
    <mergeCell ref="H47:L47"/>
    <mergeCell ref="M47:P47"/>
    <mergeCell ref="Q47:U47"/>
    <mergeCell ref="A48:G48"/>
    <mergeCell ref="H48:L48"/>
    <mergeCell ref="M48:P48"/>
    <mergeCell ref="Q48:U48"/>
    <mergeCell ref="A45:G45"/>
    <mergeCell ref="H45:L45"/>
    <mergeCell ref="M45:P45"/>
    <mergeCell ref="Q45:U45"/>
    <mergeCell ref="A46:G46"/>
    <mergeCell ref="H46:L46"/>
    <mergeCell ref="M46:P46"/>
    <mergeCell ref="Q46:U46"/>
    <mergeCell ref="A43:G43"/>
    <mergeCell ref="H43:L43"/>
    <mergeCell ref="M43:P43"/>
    <mergeCell ref="Q43:U43"/>
    <mergeCell ref="A44:G44"/>
    <mergeCell ref="H44:L44"/>
    <mergeCell ref="M44:P44"/>
    <mergeCell ref="Q44:U44"/>
    <mergeCell ref="A41:G41"/>
    <mergeCell ref="H41:L41"/>
    <mergeCell ref="M41:P41"/>
    <mergeCell ref="Q41:U41"/>
    <mergeCell ref="A42:G42"/>
    <mergeCell ref="H42:L42"/>
    <mergeCell ref="M42:P42"/>
    <mergeCell ref="Q42:U42"/>
    <mergeCell ref="A35:U35"/>
    <mergeCell ref="A36:U36"/>
    <mergeCell ref="A37:U37"/>
    <mergeCell ref="A38:U38"/>
    <mergeCell ref="A39:U39"/>
    <mergeCell ref="A40:U40"/>
    <mergeCell ref="E33:G33"/>
    <mergeCell ref="H33:J33"/>
    <mergeCell ref="K33:M33"/>
    <mergeCell ref="N33:P33"/>
    <mergeCell ref="Q33:S33"/>
    <mergeCell ref="A34:U34"/>
    <mergeCell ref="E31:G31"/>
    <mergeCell ref="H31:J31"/>
    <mergeCell ref="K31:M31"/>
    <mergeCell ref="N31:P31"/>
    <mergeCell ref="Q31:S31"/>
    <mergeCell ref="E32:G32"/>
    <mergeCell ref="H32:J32"/>
    <mergeCell ref="K32:M32"/>
    <mergeCell ref="N32:P32"/>
    <mergeCell ref="Q32:S32"/>
    <mergeCell ref="E29:G29"/>
    <mergeCell ref="H29:J29"/>
    <mergeCell ref="K29:M29"/>
    <mergeCell ref="N29:P29"/>
    <mergeCell ref="Q29:S29"/>
    <mergeCell ref="E30:G30"/>
    <mergeCell ref="H30:J30"/>
    <mergeCell ref="K30:M30"/>
    <mergeCell ref="N30:P30"/>
    <mergeCell ref="Q30:S30"/>
    <mergeCell ref="E27:G27"/>
    <mergeCell ref="H27:J27"/>
    <mergeCell ref="K27:M27"/>
    <mergeCell ref="N27:P27"/>
    <mergeCell ref="Q27:S27"/>
    <mergeCell ref="E28:G28"/>
    <mergeCell ref="H28:J28"/>
    <mergeCell ref="K28:M28"/>
    <mergeCell ref="N28:P28"/>
    <mergeCell ref="Q28:S28"/>
    <mergeCell ref="E25:G25"/>
    <mergeCell ref="H25:J25"/>
    <mergeCell ref="K25:M25"/>
    <mergeCell ref="N25:P25"/>
    <mergeCell ref="Q25:S25"/>
    <mergeCell ref="E26:G26"/>
    <mergeCell ref="H26:J26"/>
    <mergeCell ref="K26:M26"/>
    <mergeCell ref="N26:P26"/>
    <mergeCell ref="Q26:S26"/>
    <mergeCell ref="E23:G23"/>
    <mergeCell ref="H23:J23"/>
    <mergeCell ref="K23:M23"/>
    <mergeCell ref="N23:P23"/>
    <mergeCell ref="Q23:S23"/>
    <mergeCell ref="E24:G24"/>
    <mergeCell ref="H24:J24"/>
    <mergeCell ref="K24:M24"/>
    <mergeCell ref="N24:P24"/>
    <mergeCell ref="Q24:S24"/>
    <mergeCell ref="E21:G21"/>
    <mergeCell ref="H21:J21"/>
    <mergeCell ref="K21:M21"/>
    <mergeCell ref="N21:P21"/>
    <mergeCell ref="Q21:S21"/>
    <mergeCell ref="E22:G22"/>
    <mergeCell ref="H22:J22"/>
    <mergeCell ref="K22:M22"/>
    <mergeCell ref="N22:P22"/>
    <mergeCell ref="Q22:S22"/>
    <mergeCell ref="E19:G19"/>
    <mergeCell ref="H19:J19"/>
    <mergeCell ref="K19:M19"/>
    <mergeCell ref="N19:P19"/>
    <mergeCell ref="Q19:S19"/>
    <mergeCell ref="E20:G20"/>
    <mergeCell ref="H20:J20"/>
    <mergeCell ref="K20:M20"/>
    <mergeCell ref="N20:P20"/>
    <mergeCell ref="Q20:S20"/>
    <mergeCell ref="E17:G17"/>
    <mergeCell ref="H17:J17"/>
    <mergeCell ref="K17:M17"/>
    <mergeCell ref="N17:P17"/>
    <mergeCell ref="Q17:S17"/>
    <mergeCell ref="E18:G18"/>
    <mergeCell ref="H18:J18"/>
    <mergeCell ref="K18:M18"/>
    <mergeCell ref="N18:P18"/>
    <mergeCell ref="Q18:S18"/>
    <mergeCell ref="E15:G15"/>
    <mergeCell ref="H15:J15"/>
    <mergeCell ref="K15:M15"/>
    <mergeCell ref="N15:P15"/>
    <mergeCell ref="Q15:S15"/>
    <mergeCell ref="E16:G16"/>
    <mergeCell ref="H16:J16"/>
    <mergeCell ref="K16:M16"/>
    <mergeCell ref="N16:P16"/>
    <mergeCell ref="Q16:S16"/>
    <mergeCell ref="E13:G13"/>
    <mergeCell ref="H13:J13"/>
    <mergeCell ref="K13:M13"/>
    <mergeCell ref="N13:P13"/>
    <mergeCell ref="Q13:S13"/>
    <mergeCell ref="E14:G14"/>
    <mergeCell ref="H14:J14"/>
    <mergeCell ref="K14:M14"/>
    <mergeCell ref="N14:P14"/>
    <mergeCell ref="Q14:S14"/>
    <mergeCell ref="A12:D12"/>
    <mergeCell ref="E12:G12"/>
    <mergeCell ref="H12:J12"/>
    <mergeCell ref="K12:M12"/>
    <mergeCell ref="N12:P12"/>
    <mergeCell ref="Q12:S12"/>
    <mergeCell ref="T8:T12"/>
    <mergeCell ref="U8:U12"/>
    <mergeCell ref="A9:D9"/>
    <mergeCell ref="A10:D10"/>
    <mergeCell ref="A11:D11"/>
    <mergeCell ref="E11:G11"/>
    <mergeCell ref="H11:J11"/>
    <mergeCell ref="K11:M11"/>
    <mergeCell ref="N11:P11"/>
    <mergeCell ref="Q11:S11"/>
    <mergeCell ref="A8:D8"/>
    <mergeCell ref="E8:G8"/>
    <mergeCell ref="H8:J8"/>
    <mergeCell ref="K8:M8"/>
    <mergeCell ref="N8:P8"/>
    <mergeCell ref="Q8:S8"/>
    <mergeCell ref="T4:U4"/>
    <mergeCell ref="A5:D5"/>
    <mergeCell ref="E5:U5"/>
    <mergeCell ref="A6:D6"/>
    <mergeCell ref="E6:U6"/>
    <mergeCell ref="A7:D7"/>
    <mergeCell ref="E7:U7"/>
    <mergeCell ref="E1:U1"/>
    <mergeCell ref="A2:D2"/>
    <mergeCell ref="E2:U2"/>
    <mergeCell ref="A3:D3"/>
    <mergeCell ref="E3:U3"/>
    <mergeCell ref="A4:D4"/>
    <mergeCell ref="F4:H4"/>
    <mergeCell ref="I4:J4"/>
    <mergeCell ref="K4:M4"/>
    <mergeCell ref="N4:S4"/>
  </mergeCells>
  <pageMargins bottom="0.78740157499999996" footer="0.3" header="0.3" left="0.7" right="0.7" top="0.78740157499999996"/>
  <pageSetup orientation="landscape" paperSize="9" r:id="rId1" scale="54"/>
  <drawing r:id="rId2"/>
  <legacyDrawing r:id="rId3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I33"/>
  <sheetViews>
    <sheetView tabSelected="1" workbookViewId="0">
      <selection activeCell="N21" sqref="N21"/>
    </sheetView>
  </sheetViews>
  <sheetFormatPr defaultRowHeight="15" x14ac:dyDescent="0.25"/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ht="23.25" r="2" spans="1:9" x14ac:dyDescent="0.35">
      <c r="A2" s="226" t="s">
        <v>57</v>
      </c>
      <c r="B2" s="226"/>
      <c r="C2" s="226"/>
      <c r="D2" s="226"/>
      <c r="E2" s="226"/>
      <c r="F2" s="226"/>
      <c r="G2" s="226"/>
      <c r="H2" s="226"/>
      <c r="I2" s="226"/>
    </row>
    <row ht="15.75" r="3" spans="1:9" x14ac:dyDescent="0.25">
      <c r="A3" s="225" t="s">
        <v>1</v>
      </c>
      <c r="B3" s="225"/>
      <c r="C3" s="225"/>
      <c r="D3" s="225"/>
      <c r="E3" s="227" t="str">
        <f>IF('[1]Příloha 1 k dohodě'!C5="","",'[1]Příloha 1 k dohodě'!C5)</f>
        <v/>
      </c>
      <c r="F3" s="227"/>
      <c r="G3" s="227"/>
      <c r="H3" s="227"/>
      <c r="I3" s="227"/>
    </row>
    <row r="4" spans="1:9" x14ac:dyDescent="0.25">
      <c r="A4" s="225" t="s">
        <v>2</v>
      </c>
      <c r="B4" s="225"/>
      <c r="C4" s="225"/>
      <c r="D4" s="225"/>
      <c r="E4" s="228" t="str">
        <f>IF('[1]Příloha 1 k dohodě'!C8="","",'[1]Příloha 1 k dohodě'!C8)</f>
        <v/>
      </c>
      <c r="F4" s="228"/>
      <c r="G4" s="228"/>
      <c r="H4" s="228"/>
      <c r="I4" s="228"/>
    </row>
    <row ht="15.75" r="5" spans="1:9" x14ac:dyDescent="0.25">
      <c r="A5" s="225" t="s">
        <v>3</v>
      </c>
      <c r="B5" s="225"/>
      <c r="C5" s="225"/>
      <c r="D5" s="225"/>
      <c r="E5" s="50" t="s">
        <v>4</v>
      </c>
      <c r="F5" s="51" t="str">
        <f>IF('[1]Evidence docházky'!F4="","",'[1]Evidence docházky'!F4)</f>
        <v/>
      </c>
      <c r="G5" s="50" t="s">
        <v>58</v>
      </c>
      <c r="H5" s="52"/>
      <c r="I5" s="50"/>
    </row>
    <row r="6" spans="1:9" x14ac:dyDescent="0.25">
      <c r="A6" s="225" t="s">
        <v>59</v>
      </c>
      <c r="B6" s="225"/>
      <c r="C6" s="225"/>
      <c r="D6" s="225"/>
      <c r="E6" s="53"/>
      <c r="F6" s="231" t="s">
        <v>6</v>
      </c>
      <c r="G6" s="231"/>
      <c r="H6" s="231"/>
      <c r="I6" s="231"/>
    </row>
    <row r="7" spans="1:9" x14ac:dyDescent="0.25">
      <c r="A7" s="232" t="s">
        <v>60</v>
      </c>
      <c r="B7" s="232"/>
      <c r="C7" s="232"/>
      <c r="D7" s="232"/>
      <c r="E7" s="233"/>
      <c r="F7" s="233"/>
      <c r="G7" s="233"/>
      <c r="H7" s="233"/>
      <c r="I7" s="233"/>
    </row>
    <row ht="90" r="8" spans="1:9" x14ac:dyDescent="0.25">
      <c r="A8" s="54" t="s">
        <v>18</v>
      </c>
      <c r="B8" s="55" t="s">
        <v>19</v>
      </c>
      <c r="C8" s="55" t="s">
        <v>20</v>
      </c>
      <c r="D8" s="55" t="s">
        <v>21</v>
      </c>
      <c r="E8" s="54" t="s">
        <v>61</v>
      </c>
      <c r="F8" s="55" t="s">
        <v>62</v>
      </c>
      <c r="G8" s="55" t="s">
        <v>63</v>
      </c>
      <c r="H8" s="54" t="s">
        <v>64</v>
      </c>
      <c r="I8" s="54" t="s">
        <v>65</v>
      </c>
    </row>
    <row r="9" spans="1:9" x14ac:dyDescent="0.25">
      <c r="A9" s="23">
        <f>[2]P1!A10</f>
        <v>1</v>
      </c>
      <c r="B9" s="12"/>
      <c r="C9" s="12"/>
      <c r="D9" s="12" t="str">
        <f>IF('[1]Příloha 1 k dohodě'!D11="","",'[1]Příloha 1 k dohodě'!D11)</f>
        <v/>
      </c>
      <c r="E9" s="56"/>
      <c r="F9" s="57" t="str">
        <f>IF($E$6="","",IF(E9="","",E9/$E$6))</f>
        <v/>
      </c>
      <c r="G9" s="53"/>
      <c r="H9" s="56"/>
      <c r="I9" s="56"/>
    </row>
    <row r="10" spans="1:9" x14ac:dyDescent="0.25">
      <c r="A10" s="23">
        <f>[2]P1!A11</f>
        <v>2</v>
      </c>
      <c r="B10" s="12" t="str">
        <f>IF('[1]Příloha 1 k dohodě'!B12="","",'[1]Příloha 1 k dohodě'!B12)</f>
        <v/>
      </c>
      <c r="C10" s="12" t="str">
        <f>IF('[1]Příloha 1 k dohodě'!C12="","",'[1]Příloha 1 k dohodě'!C12)</f>
        <v/>
      </c>
      <c r="D10" s="12" t="str">
        <f>IF('[1]Příloha 1 k dohodě'!D12="","",'[1]Příloha 1 k dohodě'!D12)</f>
        <v/>
      </c>
      <c r="E10" s="56"/>
      <c r="F10" s="57" t="str">
        <f ref="F10:F28" si="0" t="shared">IF($E$6="","",IF(E10="","",E10/$E$6))</f>
        <v/>
      </c>
      <c r="G10" s="53"/>
      <c r="H10" s="56"/>
      <c r="I10" s="56"/>
    </row>
    <row r="11" spans="1:9" x14ac:dyDescent="0.25">
      <c r="A11" s="23">
        <f>[2]P1!A12</f>
        <v>3</v>
      </c>
      <c r="B11" s="12" t="str">
        <f>IF('[1]Příloha 1 k dohodě'!B13="","",'[1]Příloha 1 k dohodě'!B13)</f>
        <v/>
      </c>
      <c r="C11" s="12" t="str">
        <f>IF('[1]Příloha 1 k dohodě'!C13="","",'[1]Příloha 1 k dohodě'!C13)</f>
        <v/>
      </c>
      <c r="D11" s="12" t="str">
        <f>IF('[1]Příloha 1 k dohodě'!D13="","",'[1]Příloha 1 k dohodě'!D13)</f>
        <v/>
      </c>
      <c r="E11" s="56"/>
      <c r="F11" s="57" t="str">
        <f si="0" t="shared"/>
        <v/>
      </c>
      <c r="G11" s="53"/>
      <c r="H11" s="56"/>
      <c r="I11" s="56"/>
    </row>
    <row r="12" spans="1:9" x14ac:dyDescent="0.25">
      <c r="A12" s="23">
        <f>[2]P1!A13</f>
        <v>4</v>
      </c>
      <c r="B12" s="12" t="str">
        <f>IF('[1]Příloha 1 k dohodě'!B14="","",'[1]Příloha 1 k dohodě'!B14)</f>
        <v/>
      </c>
      <c r="C12" s="12" t="str">
        <f>IF('[1]Příloha 1 k dohodě'!C14="","",'[1]Příloha 1 k dohodě'!C14)</f>
        <v/>
      </c>
      <c r="D12" s="12" t="str">
        <f>IF('[1]Příloha 1 k dohodě'!D14="","",'[1]Příloha 1 k dohodě'!D14)</f>
        <v/>
      </c>
      <c r="E12" s="56"/>
      <c r="F12" s="57" t="str">
        <f si="0" t="shared"/>
        <v/>
      </c>
      <c r="G12" s="53"/>
      <c r="H12" s="56"/>
      <c r="I12" s="56"/>
    </row>
    <row r="13" spans="1:9" x14ac:dyDescent="0.25">
      <c r="A13" s="23">
        <f>[2]P1!A14</f>
        <v>5</v>
      </c>
      <c r="B13" s="12" t="str">
        <f>IF('[1]Příloha 1 k dohodě'!B15="","",'[1]Příloha 1 k dohodě'!B15)</f>
        <v/>
      </c>
      <c r="C13" s="12" t="str">
        <f>IF('[1]Příloha 1 k dohodě'!C15="","",'[1]Příloha 1 k dohodě'!C15)</f>
        <v/>
      </c>
      <c r="D13" s="12" t="str">
        <f>IF('[1]Příloha 1 k dohodě'!D15="","",'[1]Příloha 1 k dohodě'!D15)</f>
        <v/>
      </c>
      <c r="E13" s="56"/>
      <c r="F13" s="57" t="str">
        <f si="0" t="shared"/>
        <v/>
      </c>
      <c r="G13" s="53"/>
      <c r="H13" s="56"/>
      <c r="I13" s="56"/>
    </row>
    <row r="14" spans="1:9" x14ac:dyDescent="0.25">
      <c r="A14" s="23">
        <f>[2]P1!A15</f>
        <v>6</v>
      </c>
      <c r="B14" s="12" t="str">
        <f>IF('[1]Příloha 1 k dohodě'!B16="","",'[1]Příloha 1 k dohodě'!B16)</f>
        <v/>
      </c>
      <c r="C14" s="12" t="str">
        <f>IF('[1]Příloha 1 k dohodě'!C16="","",'[1]Příloha 1 k dohodě'!C16)</f>
        <v/>
      </c>
      <c r="D14" s="12" t="str">
        <f>IF('[1]Příloha 1 k dohodě'!D16="","",'[1]Příloha 1 k dohodě'!D16)</f>
        <v/>
      </c>
      <c r="E14" s="56"/>
      <c r="F14" s="57" t="str">
        <f si="0" t="shared"/>
        <v/>
      </c>
      <c r="G14" s="53"/>
      <c r="H14" s="56"/>
      <c r="I14" s="56"/>
    </row>
    <row r="15" spans="1:9" x14ac:dyDescent="0.25">
      <c r="A15" s="23">
        <f>[2]P1!A16</f>
        <v>7</v>
      </c>
      <c r="B15" s="12" t="str">
        <f>IF('[1]Příloha 1 k dohodě'!B17="","",'[1]Příloha 1 k dohodě'!B17)</f>
        <v/>
      </c>
      <c r="C15" s="12" t="str">
        <f>IF('[1]Příloha 1 k dohodě'!C17="","",'[1]Příloha 1 k dohodě'!C17)</f>
        <v/>
      </c>
      <c r="D15" s="12" t="str">
        <f>IF('[1]Příloha 1 k dohodě'!D17="","",'[1]Příloha 1 k dohodě'!D17)</f>
        <v/>
      </c>
      <c r="E15" s="56"/>
      <c r="F15" s="57" t="str">
        <f si="0" t="shared"/>
        <v/>
      </c>
      <c r="G15" s="53"/>
      <c r="H15" s="56"/>
      <c r="I15" s="56"/>
    </row>
    <row r="16" spans="1:9" x14ac:dyDescent="0.25">
      <c r="A16" s="23">
        <f>[2]P1!A17</f>
        <v>8</v>
      </c>
      <c r="B16" s="12" t="str">
        <f>IF('[1]Příloha 1 k dohodě'!B18="","",'[1]Příloha 1 k dohodě'!B18)</f>
        <v/>
      </c>
      <c r="C16" s="12" t="str">
        <f>IF('[1]Příloha 1 k dohodě'!C18="","",'[1]Příloha 1 k dohodě'!C18)</f>
        <v/>
      </c>
      <c r="D16" s="12" t="str">
        <f>IF('[1]Příloha 1 k dohodě'!D18="","",'[1]Příloha 1 k dohodě'!D18)</f>
        <v/>
      </c>
      <c r="E16" s="56"/>
      <c r="F16" s="57" t="str">
        <f si="0" t="shared"/>
        <v/>
      </c>
      <c r="G16" s="53"/>
      <c r="H16" s="56"/>
      <c r="I16" s="56"/>
    </row>
    <row r="17" spans="1:9" x14ac:dyDescent="0.25">
      <c r="A17" s="23">
        <f>[2]P1!A18</f>
        <v>9</v>
      </c>
      <c r="B17" s="12" t="str">
        <f>IF('[1]Příloha 1 k dohodě'!B19="","",'[1]Příloha 1 k dohodě'!B19)</f>
        <v/>
      </c>
      <c r="C17" s="12" t="str">
        <f>IF('[1]Příloha 1 k dohodě'!C19="","",'[1]Příloha 1 k dohodě'!C19)</f>
        <v/>
      </c>
      <c r="D17" s="12" t="str">
        <f>IF('[1]Příloha 1 k dohodě'!D19="","",'[1]Příloha 1 k dohodě'!D19)</f>
        <v/>
      </c>
      <c r="E17" s="56"/>
      <c r="F17" s="57" t="str">
        <f si="0" t="shared"/>
        <v/>
      </c>
      <c r="G17" s="53"/>
      <c r="H17" s="56"/>
      <c r="I17" s="56"/>
    </row>
    <row r="18" spans="1:9" x14ac:dyDescent="0.25">
      <c r="A18" s="23">
        <f>[2]P1!A19</f>
        <v>10</v>
      </c>
      <c r="B18" s="12" t="str">
        <f>IF('[1]Příloha 1 k dohodě'!B20="","",'[1]Příloha 1 k dohodě'!B20)</f>
        <v/>
      </c>
      <c r="C18" s="12" t="str">
        <f>IF('[1]Příloha 1 k dohodě'!C20="","",'[1]Příloha 1 k dohodě'!C20)</f>
        <v/>
      </c>
      <c r="D18" s="12" t="str">
        <f>IF('[1]Příloha 1 k dohodě'!D20="","",'[1]Příloha 1 k dohodě'!D20)</f>
        <v/>
      </c>
      <c r="E18" s="56"/>
      <c r="F18" s="57" t="str">
        <f si="0" t="shared"/>
        <v/>
      </c>
      <c r="G18" s="53"/>
      <c r="H18" s="56"/>
      <c r="I18" s="56"/>
    </row>
    <row r="19" spans="1:9" x14ac:dyDescent="0.25">
      <c r="A19" s="23">
        <f>[2]P1!A20</f>
        <v>11</v>
      </c>
      <c r="B19" s="12" t="str">
        <f>IF('[1]Příloha 1 k dohodě'!B21="","",'[1]Příloha 1 k dohodě'!B21)</f>
        <v/>
      </c>
      <c r="C19" s="12" t="str">
        <f>IF('[1]Příloha 1 k dohodě'!C21="","",'[1]Příloha 1 k dohodě'!C21)</f>
        <v/>
      </c>
      <c r="D19" s="12" t="str">
        <f>IF('[1]Příloha 1 k dohodě'!D21="","",'[1]Příloha 1 k dohodě'!D21)</f>
        <v/>
      </c>
      <c r="E19" s="56"/>
      <c r="F19" s="57" t="str">
        <f si="0" t="shared"/>
        <v/>
      </c>
      <c r="G19" s="53"/>
      <c r="H19" s="56"/>
      <c r="I19" s="56"/>
    </row>
    <row r="20" spans="1:9" x14ac:dyDescent="0.25">
      <c r="A20" s="23">
        <f>[2]P1!A21</f>
        <v>12</v>
      </c>
      <c r="B20" s="12" t="str">
        <f>IF('[1]Příloha 1 k dohodě'!B22="","",'[1]Příloha 1 k dohodě'!B22)</f>
        <v/>
      </c>
      <c r="C20" s="12" t="str">
        <f>IF('[1]Příloha 1 k dohodě'!C22="","",'[1]Příloha 1 k dohodě'!C22)</f>
        <v/>
      </c>
      <c r="D20" s="12" t="str">
        <f>IF('[1]Příloha 1 k dohodě'!D22="","",'[1]Příloha 1 k dohodě'!D22)</f>
        <v/>
      </c>
      <c r="E20" s="56"/>
      <c r="F20" s="57" t="str">
        <f si="0" t="shared"/>
        <v/>
      </c>
      <c r="G20" s="53"/>
      <c r="H20" s="56"/>
      <c r="I20" s="56"/>
    </row>
    <row r="21" spans="1:9" x14ac:dyDescent="0.25">
      <c r="A21" s="23">
        <f>[2]P1!A22</f>
        <v>13</v>
      </c>
      <c r="B21" s="12" t="str">
        <f>IF('[1]Příloha 1 k dohodě'!B23="","",'[1]Příloha 1 k dohodě'!B23)</f>
        <v/>
      </c>
      <c r="C21" s="12" t="str">
        <f>IF('[1]Příloha 1 k dohodě'!C23="","",'[1]Příloha 1 k dohodě'!C23)</f>
        <v/>
      </c>
      <c r="D21" s="12" t="str">
        <f>IF('[1]Příloha 1 k dohodě'!D23="","",'[1]Příloha 1 k dohodě'!D23)</f>
        <v/>
      </c>
      <c r="E21" s="56"/>
      <c r="F21" s="57" t="str">
        <f si="0" t="shared"/>
        <v/>
      </c>
      <c r="G21" s="53"/>
      <c r="H21" s="56"/>
      <c r="I21" s="56"/>
    </row>
    <row r="22" spans="1:9" x14ac:dyDescent="0.25">
      <c r="A22" s="23">
        <f>[2]P1!A23</f>
        <v>14</v>
      </c>
      <c r="B22" s="12" t="str">
        <f>IF('[1]Příloha 1 k dohodě'!B24="","",'[1]Příloha 1 k dohodě'!B24)</f>
        <v/>
      </c>
      <c r="C22" s="12" t="str">
        <f>IF('[1]Příloha 1 k dohodě'!C24="","",'[1]Příloha 1 k dohodě'!C24)</f>
        <v/>
      </c>
      <c r="D22" s="12" t="str">
        <f>IF('[1]Příloha 1 k dohodě'!D24="","",'[1]Příloha 1 k dohodě'!D24)</f>
        <v/>
      </c>
      <c r="E22" s="56"/>
      <c r="F22" s="57" t="str">
        <f si="0" t="shared"/>
        <v/>
      </c>
      <c r="G22" s="53"/>
      <c r="H22" s="56"/>
      <c r="I22" s="56"/>
    </row>
    <row r="23" spans="1:9" x14ac:dyDescent="0.25">
      <c r="A23" s="23">
        <f>[2]P1!A24</f>
        <v>15</v>
      </c>
      <c r="B23" s="12" t="str">
        <f>IF('[1]Příloha 1 k dohodě'!B25="","",'[1]Příloha 1 k dohodě'!B25)</f>
        <v/>
      </c>
      <c r="C23" s="12" t="str">
        <f>IF('[1]Příloha 1 k dohodě'!C25="","",'[1]Příloha 1 k dohodě'!C25)</f>
        <v/>
      </c>
      <c r="D23" s="12" t="str">
        <f>IF('[1]Příloha 1 k dohodě'!D25="","",'[1]Příloha 1 k dohodě'!D25)</f>
        <v/>
      </c>
      <c r="E23" s="56"/>
      <c r="F23" s="57" t="str">
        <f si="0" t="shared"/>
        <v/>
      </c>
      <c r="G23" s="53"/>
      <c r="H23" s="56"/>
      <c r="I23" s="56"/>
    </row>
    <row r="24" spans="1:9" x14ac:dyDescent="0.25">
      <c r="A24" s="23">
        <f>[2]P1!A25</f>
        <v>16</v>
      </c>
      <c r="B24" s="12" t="str">
        <f>IF('[1]Příloha 1 k dohodě'!B26="","",'[1]Příloha 1 k dohodě'!B26)</f>
        <v/>
      </c>
      <c r="C24" s="12" t="str">
        <f>IF('[1]Příloha 1 k dohodě'!C26="","",'[1]Příloha 1 k dohodě'!C26)</f>
        <v/>
      </c>
      <c r="D24" s="12" t="str">
        <f>IF('[1]Příloha 1 k dohodě'!D26="","",'[1]Příloha 1 k dohodě'!D26)</f>
        <v/>
      </c>
      <c r="E24" s="56"/>
      <c r="F24" s="57" t="str">
        <f si="0" t="shared"/>
        <v/>
      </c>
      <c r="G24" s="53"/>
      <c r="H24" s="56"/>
      <c r="I24" s="56"/>
    </row>
    <row r="25" spans="1:9" x14ac:dyDescent="0.25">
      <c r="A25" s="23">
        <f>[2]P1!A26</f>
        <v>17</v>
      </c>
      <c r="B25" s="12" t="str">
        <f>IF('[1]Příloha 1 k dohodě'!B27="","",'[1]Příloha 1 k dohodě'!B27)</f>
        <v/>
      </c>
      <c r="C25" s="12" t="str">
        <f>IF('[1]Příloha 1 k dohodě'!C27="","",'[1]Příloha 1 k dohodě'!C27)</f>
        <v/>
      </c>
      <c r="D25" s="12" t="str">
        <f>IF('[1]Příloha 1 k dohodě'!D27="","",'[1]Příloha 1 k dohodě'!D27)</f>
        <v/>
      </c>
      <c r="E25" s="56"/>
      <c r="F25" s="57" t="str">
        <f si="0" t="shared"/>
        <v/>
      </c>
      <c r="G25" s="53"/>
      <c r="H25" s="56"/>
      <c r="I25" s="56"/>
    </row>
    <row r="26" spans="1:9" x14ac:dyDescent="0.25">
      <c r="A26" s="23">
        <f>[2]P1!A27</f>
        <v>18</v>
      </c>
      <c r="B26" s="12" t="str">
        <f>IF('[1]Příloha 1 k dohodě'!B28="","",'[1]Příloha 1 k dohodě'!B28)</f>
        <v/>
      </c>
      <c r="C26" s="12" t="str">
        <f>IF('[1]Příloha 1 k dohodě'!C28="","",'[1]Příloha 1 k dohodě'!C28)</f>
        <v/>
      </c>
      <c r="D26" s="12" t="str">
        <f>IF('[1]Příloha 1 k dohodě'!D28="","",'[1]Příloha 1 k dohodě'!D28)</f>
        <v/>
      </c>
      <c r="E26" s="56"/>
      <c r="F26" s="57" t="str">
        <f si="0" t="shared"/>
        <v/>
      </c>
      <c r="G26" s="53"/>
      <c r="H26" s="56"/>
      <c r="I26" s="56"/>
    </row>
    <row r="27" spans="1:9" x14ac:dyDescent="0.25">
      <c r="A27" s="23">
        <f>[2]P1!A28</f>
        <v>19</v>
      </c>
      <c r="B27" s="12" t="str">
        <f>IF('[1]Příloha 1 k dohodě'!B29="","",'[1]Příloha 1 k dohodě'!B29)</f>
        <v/>
      </c>
      <c r="C27" s="12" t="str">
        <f>IF('[1]Příloha 1 k dohodě'!C29="","",'[1]Příloha 1 k dohodě'!C29)</f>
        <v/>
      </c>
      <c r="D27" s="12" t="str">
        <f>IF('[1]Příloha 1 k dohodě'!D29="","",'[1]Příloha 1 k dohodě'!D29)</f>
        <v/>
      </c>
      <c r="E27" s="56"/>
      <c r="F27" s="57" t="str">
        <f si="0" t="shared"/>
        <v/>
      </c>
      <c r="G27" s="53"/>
      <c r="H27" s="56"/>
      <c r="I27" s="56"/>
    </row>
    <row r="28" spans="1:9" x14ac:dyDescent="0.25">
      <c r="A28" s="23">
        <f>[2]P1!A29</f>
        <v>20</v>
      </c>
      <c r="B28" s="12" t="str">
        <f>IF('[1]Příloha 1 k dohodě'!B30="","",'[1]Příloha 1 k dohodě'!B30)</f>
        <v/>
      </c>
      <c r="C28" s="12" t="str">
        <f>IF('[1]Příloha 1 k dohodě'!C30="","",'[1]Příloha 1 k dohodě'!C30)</f>
        <v/>
      </c>
      <c r="D28" s="12" t="str">
        <f>IF('[1]Příloha 1 k dohodě'!D30="","",'[1]Příloha 1 k dohodě'!D30)</f>
        <v/>
      </c>
      <c r="E28" s="56"/>
      <c r="F28" s="57" t="str">
        <f si="0" t="shared"/>
        <v/>
      </c>
      <c r="G28" s="53"/>
      <c r="H28" s="56"/>
      <c r="I28" s="56"/>
    </row>
    <row r="29" spans="1:9" x14ac:dyDescent="0.25">
      <c r="A29" s="58" t="s">
        <v>66</v>
      </c>
      <c r="B29" s="234" t="s">
        <v>67</v>
      </c>
      <c r="C29" s="234"/>
      <c r="D29" s="234"/>
      <c r="E29" s="234"/>
      <c r="F29" s="234"/>
      <c r="G29" s="234"/>
      <c r="H29" s="234"/>
      <c r="I29" s="234"/>
    </row>
    <row r="30" spans="1:9" x14ac:dyDescent="0.25">
      <c r="A30" s="59" t="s">
        <v>68</v>
      </c>
      <c r="B30" s="235" t="s">
        <v>69</v>
      </c>
      <c r="C30" s="235"/>
      <c r="D30" s="235"/>
      <c r="E30" s="235"/>
      <c r="F30" s="235"/>
      <c r="G30" s="235"/>
      <c r="H30" s="235"/>
      <c r="I30" s="235"/>
    </row>
    <row ht="18" r="31" spans="1:9" x14ac:dyDescent="0.25">
      <c r="A31" s="229" t="s">
        <v>70</v>
      </c>
      <c r="B31" s="229"/>
      <c r="C31" s="229"/>
      <c r="D31" s="229"/>
      <c r="E31" s="229"/>
      <c r="F31" s="229"/>
      <c r="G31" s="229"/>
      <c r="H31" s="229"/>
      <c r="I31" s="229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s="230" t="s">
        <v>71</v>
      </c>
      <c r="B33" s="230"/>
      <c r="C33" s="230"/>
      <c r="D33" s="230"/>
      <c r="E33" s="22"/>
      <c r="F33" s="22"/>
      <c r="G33" s="230" t="s">
        <v>72</v>
      </c>
      <c r="H33" s="230"/>
      <c r="I33" s="230"/>
    </row>
  </sheetData>
  <mergeCells count="15">
    <mergeCell ref="A31:I31"/>
    <mergeCell ref="A33:D33"/>
    <mergeCell ref="G33:I33"/>
    <mergeCell ref="A6:D6"/>
    <mergeCell ref="F6:I6"/>
    <mergeCell ref="A7:D7"/>
    <mergeCell ref="E7:I7"/>
    <mergeCell ref="B29:I29"/>
    <mergeCell ref="B30:I30"/>
    <mergeCell ref="A5:D5"/>
    <mergeCell ref="A2:I2"/>
    <mergeCell ref="A3:D3"/>
    <mergeCell ref="E3:I3"/>
    <mergeCell ref="A4:D4"/>
    <mergeCell ref="E4:I4"/>
  </mergeCells>
  <pageMargins bottom="0.78740157499999996" footer="0.3" header="0.3" left="0.7" right="0.7" top="0.78740157499999996"/>
  <pageSetup orientation="portrait" paperSize="9" r:id="rId1"/>
  <drawing r:id="rId2"/>
  <legacyDrawing r:id="rId3"/>
  <extLst>
    <ext uri="{CCE6A557-97BC-4b89-ADB6-D9C93CAAB3DF}">
      <x14:dataValidations xmlns:xm="http://schemas.microsoft.com/office/excel/2006/main" count="1">
        <x14:dataValidation allowBlank="1" showErrorMessage="1" showInputMessage="1" type="list">
          <x14:formula1>
            <xm:f>'C:\Users\saffkova\Downloads\[Formuláře k administraci dohody - Externí vzdělavatel - POVEZ II_2020-02-17 (1) (9).xlsx]cis'!#REF!</xm:f>
          </x14:formula1>
          <xm:sqref>G9:G28 I9:I28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4</vt:i4>
      </vt:variant>
    </vt:vector>
  </HeadingPairs>
  <TitlesOfParts>
    <vt:vector baseType="lpstr" size="4">
      <vt:lpstr>harmonogram vzdělávací aktivity</vt:lpstr>
      <vt:lpstr>Plán výuky</vt:lpstr>
      <vt:lpstr>Evidence docházky a výuky</vt:lpstr>
      <vt:lpstr>Závěrečný protokol</vt:lpstr>
    </vt:vector>
  </TitlesOfParts>
  <Company>DIAMO, státní podnik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2022-07-20T06:17:20Z</dcterms:created>
  <cp:lastPrinted>2022-07-20T09:58:16Z</cp:lastPrinted>
  <dcterms:modified xsi:type="dcterms:W3CDTF">2022-07-20T09:58:19Z</dcterms:modified>
</cp:coreProperties>
</file>