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726"/>
  <workbookPr defaultThemeVersion="166925"/>
  <mc:AlternateContent>
    <mc:Choice Requires="x15">
      <x15ac:absPath xmlns:x15ac="http://schemas.microsoft.com/office/spreadsheetml/2010/11/ac" url="https://d.docs.live.net/051abd70e8e95a11/Dokumenty/Naši Filipínci/POVEZ II/"/>
    </mc:Choice>
  </mc:AlternateContent>
  <xr:revisionPtr documentId="14_{530EA2A1-1086-4BDE-B4C8-D38121795E24}" revIDLastSave="0" xr10:uidLastSave="{00000000-0000-0000-0000-000000000000}" xr6:coauthVersionLast="47" xr6:coauthVersionMax="47"/>
  <bookViews>
    <workbookView windowHeight="16776" windowWidth="41496" xWindow="-108" xr2:uid="{904C9563-D23D-4E87-8E72-FE6F8968CEAB}" yWindow="-108"/>
  </bookViews>
  <sheets>
    <sheet name="Cenová poptávka A" r:id="rId1" sheetId="1"/>
    <sheet name="Cenová poptávka B" r:id="rId2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i="1" l="1" r="I5"/>
  <c i="1" r="H5"/>
  <c i="1" r="J5" s="1"/>
</calcChain>
</file>

<file path=xl/sharedStrings.xml><?xml version="1.0" encoding="utf-8"?>
<sst xmlns="http://schemas.openxmlformats.org/spreadsheetml/2006/main" count="63" uniqueCount="29">
  <si>
    <t>Vzdělávací aktivita</t>
  </si>
  <si>
    <t>Počet účastníků</t>
  </si>
  <si>
    <t>Počet skupin</t>
  </si>
  <si>
    <t>Kurz uzavřený/otevřený</t>
  </si>
  <si>
    <t>Rozsah školení na 1 skupinu v hod.</t>
  </si>
  <si>
    <t>Rozsah školení celkem za všechny skupiny v hod.</t>
  </si>
  <si>
    <t>Počet osobohodin</t>
  </si>
  <si>
    <t>Počet dní</t>
  </si>
  <si>
    <t>Cena bez DPH</t>
  </si>
  <si>
    <t>Cena vč. DPH</t>
  </si>
  <si>
    <t>Uzavřený</t>
  </si>
  <si>
    <t>Položka</t>
  </si>
  <si>
    <t>Jednotka</t>
  </si>
  <si>
    <t>Pozn.</t>
  </si>
  <si>
    <t>Dopravné lektora/ů</t>
  </si>
  <si>
    <t>sazba za km</t>
  </si>
  <si>
    <t>Pronájem školící místnosti</t>
  </si>
  <si>
    <t>sazba za den</t>
  </si>
  <si>
    <r>
      <t>uveďte vámi nabízenou/preferovanou lokalitu
/ název hotelu/ školícího zařízení</t>
    </r>
    <r>
      <rPr>
        <sz val="12"/>
        <color rgb="FFFF0000"/>
        <rFont val="Calibri"/>
        <family val="2"/>
        <charset val="238"/>
        <scheme val="minor"/>
      </rPr>
      <t>*</t>
    </r>
  </si>
  <si>
    <t>Pronájem školící techniky</t>
  </si>
  <si>
    <t>pro jednotlivé typy kurzů uveďte částku za kompletní pronájem potřebného zařízení ke školení</t>
  </si>
  <si>
    <t>Ostatní náklady</t>
  </si>
  <si>
    <t>vyjmenujte</t>
  </si>
  <si>
    <t>pokud cena obsahuje další výše nezmíněné náklady, vyjmenujte a předložte jako samostatnou položku cenové nabídky</t>
  </si>
  <si>
    <t>Cena celkem</t>
  </si>
  <si>
    <t xml:space="preserve"> </t>
  </si>
  <si>
    <t>Výuka ČJ</t>
  </si>
  <si>
    <t>Cena výuky v této části poptávky zahrnuje pouze cenu za realizaci výuky samotné v rozsahu a specifikace dle tabulky</t>
  </si>
  <si>
    <t>Ostatní položky cenové nabídky prosím naceňte v samostatném listu - viz Cenová poptávka část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</si>
</sst>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/>
  </cellStyleXfs>
  <cellXfs count="30">
    <xf borderId="0" fillId="0" fontId="0" numFmtId="0" xfId="0"/>
    <xf applyAlignment="1" applyFont="1" borderId="0" fillId="0" fontId="1" numFmtId="0" xfId="0">
      <alignment horizontal="left"/>
    </xf>
    <xf applyAlignment="1" applyFont="1" borderId="0" fillId="0" fontId="2" numFmtId="0" xfId="0">
      <alignment horizontal="center"/>
    </xf>
    <xf applyAlignment="1" applyFont="1" applyNumberFormat="1" borderId="0" fillId="0" fontId="2" numFmtId="164" xfId="0">
      <alignment horizontal="center"/>
    </xf>
    <xf applyAlignment="1" applyFont="1" borderId="0" fillId="0" fontId="3" numFmtId="0" xfId="0">
      <alignment horizontal="left"/>
    </xf>
    <xf applyAlignment="1" applyFont="1" borderId="0" fillId="0" fontId="1" numFmtId="0" xfId="0">
      <alignment horizontal="center"/>
    </xf>
    <xf applyAlignment="1" applyFont="1" applyNumberFormat="1" borderId="0" fillId="0" fontId="1" numFmtId="164" xfId="0">
      <alignment horizontal="center"/>
    </xf>
    <xf applyAlignment="1" applyBorder="1" applyFont="1" borderId="1" fillId="0" fontId="1" numFmtId="0" xfId="0">
      <alignment horizontal="center" wrapText="1"/>
    </xf>
    <xf applyAlignment="1" applyBorder="1" applyFont="1" borderId="2" fillId="0" fontId="1" numFmtId="0" xfId="0">
      <alignment horizontal="center" wrapText="1"/>
    </xf>
    <xf applyAlignment="1" applyBorder="1" applyFont="1" borderId="2" fillId="0" fontId="2" numFmtId="0" xfId="0">
      <alignment horizontal="center" wrapText="1"/>
    </xf>
    <xf applyAlignment="1" applyBorder="1" applyFont="1" applyNumberFormat="1" borderId="2" fillId="0" fontId="2" numFmtId="164" xfId="0">
      <alignment horizontal="center" wrapText="1"/>
    </xf>
    <xf applyAlignment="1" applyBorder="1" applyFont="1" borderId="2" fillId="0" fontId="2" numFmtId="0" xfId="0">
      <alignment horizontal="center"/>
    </xf>
    <xf applyAlignment="1" applyBorder="1" applyFont="1" applyNumberFormat="1" borderId="2" fillId="0" fontId="2" numFmtId="2" xfId="0">
      <alignment horizontal="center"/>
    </xf>
    <xf applyAlignment="1" applyBorder="1" applyFont="1" applyNumberFormat="1" borderId="2" fillId="0" fontId="2" numFmtId="165" xfId="0">
      <alignment horizontal="center" wrapText="1"/>
    </xf>
    <xf applyAlignment="1" applyBorder="1" applyFont="1" applyNumberFormat="1" borderId="2" fillId="0" fontId="2" numFmtId="165" xfId="0">
      <alignment horizontal="center"/>
    </xf>
    <xf applyAlignment="1" applyBorder="1" applyFont="1" applyNumberFormat="1" borderId="2" fillId="0" fontId="2" numFmtId="164" xfId="0">
      <alignment horizontal="center"/>
    </xf>
    <xf applyAlignment="1" applyFill="1" applyFont="1" borderId="0" fillId="2" fontId="2" numFmtId="0" xfId="0">
      <alignment horizontal="center"/>
    </xf>
    <xf applyAlignment="1" applyFill="1" applyFont="1" applyNumberFormat="1" borderId="0" fillId="2" fontId="1" numFmtId="3" xfId="0">
      <alignment horizontal="center"/>
    </xf>
    <xf applyAlignment="1" applyFill="1" applyFont="1" borderId="0" fillId="2" fontId="1" numFmtId="0" xfId="0">
      <alignment horizontal="center"/>
    </xf>
    <xf applyAlignment="1" borderId="0" fillId="0" fontId="0" numFmtId="0" xfId="0">
      <alignment wrapText="1"/>
    </xf>
    <xf applyAlignment="1" applyFont="1" borderId="0" fillId="0" fontId="2" numFmtId="0" xfId="0">
      <alignment horizontal="center" wrapText="1"/>
    </xf>
    <xf applyAlignment="1" applyFill="1" applyFont="1" borderId="0" fillId="2" fontId="1" numFmtId="0" xfId="0">
      <alignment horizontal="center" wrapText="1"/>
    </xf>
    <xf applyAlignment="1" applyBorder="1" applyFont="1" borderId="2" fillId="0" fontId="1" numFmtId="0" xfId="0">
      <alignment horizontal="left" wrapText="1"/>
    </xf>
    <xf applyAlignment="1" applyBorder="1" applyFont="1" borderId="2" fillId="0" fontId="1" numFmtId="0" xfId="0">
      <alignment horizontal="left"/>
    </xf>
    <xf applyAlignment="1" applyBorder="1" applyFont="1" borderId="2" fillId="0" fontId="1" numFmtId="0" xfId="0">
      <alignment horizontal="center"/>
    </xf>
    <xf applyAlignment="1" applyBorder="1" applyFont="1" borderId="2" fillId="0" fontId="2" numFmtId="0" xfId="0">
      <alignment horizontal="left" wrapText="1"/>
    </xf>
    <xf applyAlignment="1" applyBorder="1" applyFont="1" borderId="2" fillId="0" fontId="2" numFmtId="0" xfId="0">
      <alignment horizontal="left"/>
    </xf>
    <xf applyAlignment="1" applyBorder="1" applyFont="1" borderId="1" fillId="0" fontId="2" numFmtId="0" xfId="0">
      <alignment horizontal="center" vertical="center"/>
    </xf>
    <xf applyAlignment="1" applyBorder="1" applyFont="1" borderId="3" fillId="0" fontId="2" numFmtId="0" xfId="0">
      <alignment horizontal="center" vertical="center"/>
    </xf>
    <xf applyAlignment="1" applyBorder="1" applyFont="1" borderId="4" fillId="0" fontId="2" numFmtId="0" xfId="0">
      <alignment horizontal="center"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persons/person.xml" Type="http://schemas.microsoft.com/office/2017/10/relationships/person"/>
<Relationship Id="rId7" Target="calcChain.xml" Type="http://schemas.openxmlformats.org/officeDocument/2006/relationships/calcChain"/>
</Relationships>
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2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40827-7501-4BCC-82B6-DB1FA94DFD3D}">
  <dimension ref="A1:L7"/>
  <sheetViews>
    <sheetView tabSelected="1" workbookViewId="0">
      <selection activeCell="A5" sqref="A5:A7"/>
    </sheetView>
  </sheetViews>
  <sheetFormatPr defaultRowHeight="14.4" x14ac:dyDescent="0.3"/>
  <cols>
    <col min="1" max="1" customWidth="true" width="23.109375" collapsed="false"/>
    <col min="7" max="7" customWidth="true" width="17.21875" collapsed="false"/>
    <col min="8" max="8" customWidth="true" width="22.33203125" collapsed="false"/>
  </cols>
  <sheetData>
    <row ht="15.6" r="1" spans="1:12" x14ac:dyDescent="0.3">
      <c r="A1" s="1"/>
      <c r="B1" s="1" t="s">
        <v>27</v>
      </c>
      <c r="C1" s="2"/>
      <c r="D1" s="2"/>
      <c r="E1" s="2"/>
      <c r="F1" s="2"/>
      <c r="G1" s="2"/>
      <c r="H1" s="2"/>
      <c r="I1" s="2"/>
      <c r="J1" s="2"/>
      <c r="K1" s="3"/>
      <c r="L1" s="3"/>
    </row>
    <row ht="15.6" r="2" spans="1:12" x14ac:dyDescent="0.3">
      <c r="A2" s="4"/>
      <c r="B2" s="1" t="s">
        <v>28</v>
      </c>
      <c r="C2" s="2"/>
      <c r="D2" s="2"/>
      <c r="E2" s="2"/>
      <c r="F2" s="2"/>
      <c r="G2" s="2"/>
      <c r="H2" s="2"/>
      <c r="I2" s="2"/>
      <c r="J2" s="2"/>
      <c r="K2" s="3"/>
      <c r="L2" s="3"/>
    </row>
    <row ht="15.6" r="3" spans="1:12" x14ac:dyDescent="0.3">
      <c r="A3" s="1"/>
      <c r="B3" s="5"/>
      <c r="C3" s="5"/>
      <c r="D3" s="2"/>
      <c r="E3" s="2"/>
      <c r="F3" s="2"/>
      <c r="G3" s="2"/>
      <c r="H3" s="2"/>
      <c r="I3" s="5"/>
      <c r="J3" s="5"/>
      <c r="K3" s="6"/>
      <c r="L3" s="6"/>
    </row>
    <row ht="62.4" r="4" spans="1:12" x14ac:dyDescent="0.3">
      <c r="A4" s="7" t="s">
        <v>0</v>
      </c>
      <c r="B4" s="7" t="s">
        <v>25</v>
      </c>
      <c r="C4" s="7" t="s">
        <v>25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9" t="s">
        <v>6</v>
      </c>
      <c r="J4" s="9" t="s">
        <v>7</v>
      </c>
      <c r="K4" s="10" t="s">
        <v>8</v>
      </c>
      <c r="L4" s="10" t="s">
        <v>9</v>
      </c>
    </row>
    <row ht="15.6" r="5" spans="1:12" x14ac:dyDescent="0.3">
      <c r="A5" s="27" t="s">
        <v>26</v>
      </c>
      <c r="B5" s="9" t="s">
        <v>25</v>
      </c>
      <c r="C5" s="9" t="s">
        <v>25</v>
      </c>
      <c r="D5" s="11">
        <v>12</v>
      </c>
      <c r="E5" s="12">
        <v>2</v>
      </c>
      <c r="F5" s="11" t="s">
        <v>10</v>
      </c>
      <c r="G5" s="11">
        <v>268</v>
      </c>
      <c r="H5" s="13">
        <f>G5*E5</f>
        <v>536</v>
      </c>
      <c r="I5" s="11">
        <f>(G5*D5)</f>
        <v>3216</v>
      </c>
      <c r="J5" s="14">
        <f>H5/8</f>
        <v>67</v>
      </c>
      <c r="K5" s="15"/>
      <c r="L5" s="15"/>
    </row>
    <row ht="15.6" r="6" spans="1:12" x14ac:dyDescent="0.3">
      <c r="A6" s="28"/>
      <c r="B6" s="9" t="s">
        <v>25</v>
      </c>
      <c r="C6" s="9"/>
      <c r="D6" s="11" t="s">
        <v>25</v>
      </c>
      <c r="E6" s="12" t="s">
        <v>25</v>
      </c>
      <c r="F6" s="11" t="s">
        <v>25</v>
      </c>
      <c r="G6" s="11" t="s">
        <v>25</v>
      </c>
      <c r="H6" s="13" t="s">
        <v>25</v>
      </c>
      <c r="I6" s="11" t="s">
        <v>25</v>
      </c>
      <c r="J6" s="14" t="s">
        <v>25</v>
      </c>
      <c r="K6" s="15"/>
      <c r="L6" s="15"/>
    </row>
    <row ht="15.6" r="7" spans="1:12" x14ac:dyDescent="0.3">
      <c r="A7" s="29"/>
      <c r="B7" s="9" t="s">
        <v>25</v>
      </c>
      <c r="C7" s="11"/>
      <c r="D7" s="11" t="s">
        <v>25</v>
      </c>
      <c r="E7" s="12" t="s">
        <v>25</v>
      </c>
      <c r="F7" s="11" t="s">
        <v>25</v>
      </c>
      <c r="G7" s="11" t="s">
        <v>25</v>
      </c>
      <c r="H7" s="13" t="s">
        <v>25</v>
      </c>
      <c r="I7" s="11" t="s">
        <v>25</v>
      </c>
      <c r="J7" s="14" t="s">
        <v>25</v>
      </c>
      <c r="K7" s="15"/>
      <c r="L7" s="15"/>
    </row>
  </sheetData>
  <mergeCells count="1">
    <mergeCell ref="A5:A7"/>
  </mergeCells>
  <pageMargins bottom="0.78740157499999996" footer="0.3" header="0.3" left="0.7" right="0.7" top="0.78740157499999996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5DE89-F175-42E0-9D3A-9B91D2C4D1E8}">
  <dimension ref="A3:E14"/>
  <sheetViews>
    <sheetView workbookViewId="0">
      <selection activeCell="C8" sqref="C8"/>
    </sheetView>
  </sheetViews>
  <sheetFormatPr defaultRowHeight="14.4" x14ac:dyDescent="0.3"/>
  <cols>
    <col min="1" max="1" customWidth="true" style="19" width="15.44140625" collapsed="false"/>
    <col min="2" max="2" customWidth="true" width="19.109375" collapsed="false"/>
    <col min="3" max="3" customWidth="true" width="19.44140625" collapsed="false"/>
    <col min="4" max="4" customWidth="true" width="13.77734375" collapsed="false"/>
    <col min="5" max="5" customWidth="true" width="60.33203125" collapsed="false"/>
  </cols>
  <sheetData>
    <row ht="15.6" r="3" spans="1:5" x14ac:dyDescent="0.3">
      <c r="A3" s="22" t="s">
        <v>11</v>
      </c>
      <c r="B3" s="23" t="s">
        <v>12</v>
      </c>
      <c r="C3" s="24" t="s">
        <v>8</v>
      </c>
      <c r="D3" s="24" t="s">
        <v>9</v>
      </c>
      <c r="E3" s="11" t="s">
        <v>13</v>
      </c>
    </row>
    <row customHeight="1" ht="27.6" r="4" spans="1:5" x14ac:dyDescent="0.3">
      <c r="A4" s="25" t="s">
        <v>14</v>
      </c>
      <c r="B4" s="26" t="s">
        <v>15</v>
      </c>
      <c r="C4" s="15"/>
      <c r="D4" s="15"/>
      <c r="E4" s="11"/>
    </row>
    <row customHeight="1" ht="49.8" r="5" spans="1:5" x14ac:dyDescent="0.3">
      <c r="A5" s="25" t="s">
        <v>16</v>
      </c>
      <c r="B5" s="26" t="s">
        <v>17</v>
      </c>
      <c r="C5" s="15"/>
      <c r="D5" s="15"/>
      <c r="E5" s="25" t="s">
        <v>18</v>
      </c>
    </row>
    <row ht="31.2" r="6" spans="1:5" x14ac:dyDescent="0.3">
      <c r="A6" s="25" t="s">
        <v>19</v>
      </c>
      <c r="B6" s="26" t="s">
        <v>17</v>
      </c>
      <c r="C6" s="15"/>
      <c r="D6" s="15"/>
      <c r="E6" s="25" t="s">
        <v>20</v>
      </c>
    </row>
    <row ht="46.8" r="7" spans="1:5" x14ac:dyDescent="0.3">
      <c r="A7" s="25" t="s">
        <v>21</v>
      </c>
      <c r="B7" s="26" t="s">
        <v>22</v>
      </c>
      <c r="C7" s="15"/>
      <c r="D7" s="15"/>
      <c r="E7" s="25" t="s">
        <v>23</v>
      </c>
    </row>
    <row ht="46.8" r="8" spans="1:5" x14ac:dyDescent="0.3">
      <c r="A8" s="25" t="s">
        <v>21</v>
      </c>
      <c r="B8" s="26" t="s">
        <v>22</v>
      </c>
      <c r="C8" s="11"/>
      <c r="D8" s="11"/>
      <c r="E8" s="25" t="s">
        <v>23</v>
      </c>
    </row>
    <row ht="46.8" r="9" spans="1:5" x14ac:dyDescent="0.3">
      <c r="A9" s="25" t="s">
        <v>21</v>
      </c>
      <c r="B9" s="26" t="s">
        <v>22</v>
      </c>
      <c r="C9" s="11"/>
      <c r="D9" s="11"/>
      <c r="E9" s="25" t="s">
        <v>23</v>
      </c>
    </row>
    <row ht="46.8" r="10" spans="1:5" x14ac:dyDescent="0.3">
      <c r="A10" s="25" t="s">
        <v>21</v>
      </c>
      <c r="B10" s="26" t="s">
        <v>22</v>
      </c>
      <c r="C10" s="11"/>
      <c r="D10" s="11"/>
      <c r="E10" s="25" t="s">
        <v>23</v>
      </c>
    </row>
    <row ht="46.8" r="11" spans="1:5" x14ac:dyDescent="0.3">
      <c r="A11" s="25" t="s">
        <v>21</v>
      </c>
      <c r="B11" s="26" t="s">
        <v>22</v>
      </c>
      <c r="C11" s="11"/>
      <c r="D11" s="11"/>
      <c r="E11" s="25" t="s">
        <v>23</v>
      </c>
    </row>
    <row ht="15.6" r="12" spans="1:5" x14ac:dyDescent="0.3">
      <c r="A12" s="22"/>
      <c r="B12" s="23"/>
      <c r="C12" s="11"/>
      <c r="D12" s="11"/>
      <c r="E12" s="11"/>
    </row>
    <row ht="15.6" r="13" spans="1:5" x14ac:dyDescent="0.3">
      <c r="A13" s="20"/>
      <c r="B13" s="2"/>
      <c r="C13" s="2"/>
      <c r="D13" s="2"/>
      <c r="E13" s="2"/>
    </row>
    <row ht="31.2" r="14" spans="1:5" x14ac:dyDescent="0.3">
      <c r="A14" s="21" t="s">
        <v>24</v>
      </c>
      <c r="B14" s="18"/>
      <c r="C14" s="16"/>
      <c r="D14" s="17"/>
      <c r="E14" s="16"/>
    </row>
  </sheetData>
  <pageMargins bottom="0.78740157499999996" footer="0.3" header="0.3" left="0.7" right="0.7" top="0.7874015749999999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Cenová poptávka A</vt:lpstr>
      <vt:lpstr>Cenová poptávka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2022-12-06T08:10:29Z</dcterms:created>
  <dcterms:modified xsi:type="dcterms:W3CDTF">2022-12-07T05:34:09Z</dcterms:modified>
</cp:coreProperties>
</file>