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activeTab="1" windowHeight="11250" windowWidth="18195" xWindow="480" yWindow="90"/>
  </bookViews>
  <sheets>
    <sheet name="INFO" r:id="rId1" sheetId="5"/>
    <sheet name="Uzavřené výzvy" r:id="rId2" sheetId="4"/>
    <sheet name="List3" r:id="rId3" sheetId="3" state="hidden"/>
  </sheets>
  <calcPr calcId="145621"/>
</workbook>
</file>

<file path=xl/calcChain.xml><?xml version="1.0" encoding="utf-8"?>
<calcChain xmlns="http://schemas.openxmlformats.org/spreadsheetml/2006/main">
  <c i="4" l="1" r="B15"/>
</calcChain>
</file>

<file path=xl/sharedStrings.xml><?xml version="1.0" encoding="utf-8"?>
<sst xmlns="http://schemas.openxmlformats.org/spreadsheetml/2006/main" count="68" uniqueCount="59">
  <si>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</si>
  <si>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</si>
  <si>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</si>
  <si>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</si>
  <si>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</si>
  <si>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</si>
  <si>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</si>
  <si>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</si>
  <si>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</si>
  <si>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</si>
  <si>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</si>
  <si>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</si>
  <si>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</si>
  <si>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</si>
  <si>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</si>
  <si>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</si>
  <si>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</si>
  <si>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</si>
  <si>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</si>
  <si>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Skupina kritérií</t>
  </si>
  <si>
    <t>Název kritéria</t>
  </si>
  <si>
    <t>Potřebnost</t>
  </si>
  <si>
    <t>1 Vymezení problému a cílové skupiny</t>
  </si>
  <si>
    <t>Účelnost</t>
  </si>
  <si>
    <t>2 Cíle a konzistentnost (intervenční logika) projektu</t>
  </si>
  <si>
    <t>3 Způsob ověření dosažení cíle projektu</t>
  </si>
  <si>
    <t>Efektivnost a hospodárnost</t>
  </si>
  <si>
    <t>4 Efektivita projektu, rozpočet</t>
  </si>
  <si>
    <t>5 Adekvátnost monitorovacích indikátorů</t>
  </si>
  <si>
    <t>Proveditelnost</t>
  </si>
  <si>
    <t>8 Řízení projektu</t>
  </si>
  <si>
    <t>9 Ověření administrativní, finanční a provozní kapacity žadatele</t>
  </si>
  <si>
    <t>Je vzhledem k délce a náročnosti projektu adekvátně nastaveno řízení projektu?</t>
  </si>
  <si>
    <t>Závěrečný komentář a návrh podmínek pro poskytnutí podpory</t>
  </si>
  <si>
    <t>Schváleno</t>
  </si>
  <si>
    <t>Schváleno s podmínkou realizace</t>
  </si>
  <si>
    <t>Neschváleno</t>
  </si>
  <si>
    <t>6 Způsob zapojení cílové skupiny</t>
  </si>
  <si>
    <t>7 Způsob realizace aktivit a jejich návaznost</t>
  </si>
  <si>
    <t>tabulka má listy pro otevřené a uzavřené výzvy (bez inovačních projektů)</t>
  </si>
  <si>
    <t>vyplňují se pouze šedé buňky H-l pro otevřené výzvy (G-K pro uzavřené výzvy)</t>
  </si>
  <si>
    <t>šedé buňky ve sloupcích hodnocení D a F (D a E) + závěrečný komentář se zkopírují z hodnocení kandidáta</t>
  </si>
  <si>
    <t>výsledek v jednotlivých parametrech (metodika+I+A+K+V) se určí automaticky  (ale zobrazí se až po vyplnění všech dílčích bodů v příslušném sloupci)</t>
  </si>
  <si>
    <t>celkový výsledek kandidáta se určí automaticky  (ale zobrazí se až po vyplnění všech dílčích bodů ve sloupcích I+A+K+V)</t>
  </si>
  <si>
    <t>Datum</t>
  </si>
  <si>
    <t>Žádost splnila podmínky věcného hodnocení</t>
  </si>
  <si>
    <t>Mapování budoucích kompetencí jako součást systémových opatření pro vymezení požadavků trhu práce (Kompetence 4.0);</t>
  </si>
  <si>
    <t>reg. č.: CZ.03.1.54/0.0/0.0/15_122/0010231</t>
  </si>
  <si>
    <t>Mapování budoucích kompetencí jako součást systémových opatření pro vymezení požadavků trhu práce (Kompetence 4.0); reg. č. CZ.03.1.54/0.0/0.0/15_122/0010231</t>
  </si>
  <si>
    <r>
      <t xml:space="preserve">Cíl projektu, podpora adaptace institucí trhu práce na změny vyplývající ze 4. průmyslové revoluce, je ve vztahu k podmínkám výzvy relevantní, avšak popsán v obecné rovině. Ve snaze tento cíl specifikovat a rozvinout popisuje žadatel spíše aktivity, které by měly zajistit naplnění cíle a dosažení výsledků. Klíčové aktivity jsou navrženy adekvátně vůči dosažení cílů a realizaci projektu. Projektové cíle spočívají především v ověření metodiky pro mapování potřebných kompetencí, navázání spolupráci mezi podniky a školami a proměně obsahu kurikula tak, aby dokázalo reagovat na technologickou proměnu společnosti a trhu práce. Klíčovým aspektem navrženého řešení je transfer dobrých praxí ze zemí, kde již mají zkušenost s duálním vzděláváním a také s přizpůsobením procesů probíhajících na trhu práce a s tím souvisejících oblastech vzdělávání ve vazbě na očekávané dopady strategie Průmysl 4.0. Nicméně z celé žádosti jasně nevyplývá, nakolik se bude jednat o transfer již ověřených řešení. Na několika místech žádosti je patrné, že právě to má být hlavním jádrem vytvářené metodiky pro mapování budoucích kompetencí pracovních pozic ovlivněných Průmyslem 4.0. Transfer a přizpůsobení těchto praxí by bylo logické, protože z textu žádosti nevyplývá, že by ČR měla nějaká specifika, která by se projevovala například v odlišné skladbě kompetenčních pyramid. 
</t>
    </r>
    <r>
      <rPr>
        <b/>
        <sz val="14"/>
        <rFont val="Calibri"/>
        <family val="2"/>
        <charset val="238"/>
        <scheme val="minor"/>
      </rPr>
      <t>HK požaduje specifikovat cíle projektu a popsat přenos dobré praxe ze zahraničí.</t>
    </r>
  </si>
  <si>
    <r>
      <t xml:space="preserve">Jednou z klíčových aktivit je evaluace projektu, v rámci které bude vytvořena evaluační studie obsahující vstupní, průběžnou a závěrečnou zprávu. Zpracovatelé studie budou využívat Metodiku pro evaluaci nesoutěžních projektů OPZ. V této souvislosti lze důvodně předpokládat, že bude k dispozici dostatek relevantních informací k porovnání výchozího a dosaženého stavu.  U evaluace by však měl být detailněji specifikován výstup, kterého má být dosaženo. Je uvedeno, že výstupem KA 7 Evaluace projektu bude evaluační studie, ale není specifikován její rozsah, ani nejsou konkretizovány metody a formy evaluačních činností, které budou v jejím rámci uskutečněny.
</t>
    </r>
    <r>
      <rPr>
        <b/>
        <sz val="14"/>
        <color theme="1"/>
        <rFont val="Calibri"/>
        <family val="2"/>
        <charset val="238"/>
        <scheme val="minor"/>
      </rPr>
      <t>HK požaduje podrobnější popis evaluace projektu (konkrétní metody a činnosti).</t>
    </r>
  </si>
  <si>
    <t xml:space="preserve">Žadatel zvolil relevantní indikátory 60000, 62600, 80500, 67410 v souladu s podmínkami výzvy.   Jsou popsány srozumitelným způsobem, je zřejmé, jak žadatel k cílové hodnotě dospěl a k čemu se zavazuje.  Hodnoty jsou v souladu s informacemi v klíčových aktivitách.  </t>
  </si>
  <si>
    <r>
      <t xml:space="preserve">Zapojení cílových skupin, institucí trhu práce a relevantních aktérů na trhu práce, odpovídá charakteru a celkové koncepci projektu. CS jsou v souladu s výzvou jasně popsány, nicméně není jednoznačně prokázán jejich zájem do realizace projektu se zapojit. Dále není jasně specifikováno, na základě jakých kritérií budou vybráni odborníci, kteří mají participovat na výstupech projektu, ani jaká bude míra této participace.
</t>
    </r>
    <r>
      <rPr>
        <b/>
        <sz val="14"/>
        <rFont val="Calibri"/>
        <family val="2"/>
        <charset val="238"/>
        <scheme val="minor"/>
      </rPr>
      <t>HK požaduje doplnit informace o zájmu CS o zapojení se do realizace projektu a dále o výběru a míře participace u odborníků, podílejících se na výstupech projektu.</t>
    </r>
  </si>
  <si>
    <t>KA jsou popsány vcelku srozumitelně, jasně a strukturovaně. U každé aktivity je zřejmá provázanost s rozpočtem, jsou uvedeny konkrétní výstupy i ve vazbě na indikátory, nechybí harmonogram. Klíčová aktivita 1 v rámci výběru sektorů zásadně navazuje na výstupy projektu KOMPAS, které nejsou konkrétně popsány a specifikovány. Z předloženého popisu je zřejmá logika žadatele, se kterou přistupoval k navržení a provázání jednotlivých klíčových aktivit a činností prováděných v jejich rámci. Nicméně už není stejně precizně zdůvodněn rozsah a délka těchto aktivit. To se týká jak připomínkování navržené metodiky ze strany regionálních partnerství, a také škol a firem, tak i jednotlivých aktivit spojených s implementací výstupů.  Například v KA 6 je plánováno uskutečnění 14 regionálních workshopů na téma partnerství škol a firem a dále také 10 sektorových kulatých stolů. Ani v jednom případě není uvedena délka, rozsah, forma, ani plánovaný počet účastníků těchto akcí. Stejně tak není jasně vysvětleno, co je účelem, ve stejné aktivitě vytvářených odborných článků a čím je podložena jejich potřebnost. Žadatel také plánuje vytisknout 500 ks průvodce metodikou pro mapování budoucích kompetencí trhu práce, nicméně už není zřejmé, zda bude tento průvodce dostupný i elektronicky, což by bylo ve vazbě na strategie Průmysl 4.0 logické. Nedostatečně je popsán z hlediska rozsahu, obsahu a formy zpracování je také výstup Standard praxe v rámci KA 5. V rámci žádosti je deklarováno, že záměr je inovativní díky širokému využití a propojení vědomostí odborníků z výzkumné, aplikační a firemní sféry. Nicméně žádost se dostatečně nevymezuje vůči stávajícím formám takového propojování, které běžně probíhá a to nejen na úrovni uvedených tří sektorů. Podobně není zřejmé, od čeho žadatel odvozuje hypotézu, že bude třeba stanovit nová pravidla pro zakládání spolupráce firem a škol. Celková délka projektu se vzhledem k charakteru klíčových aktivit jeví jako dostatečná.</t>
  </si>
  <si>
    <r>
      <t xml:space="preserve">Řízení projektu bude zajišťováno realizačním týmem sestaveným s ohledem na charakter klíčových aktivit s důrazem na zastupitelnost. Popisy pracovní náplně jednotlivých pozic jsou srozumitelné. Řídící struktura má koncipována logicky a odpovídá délce a charakteru předloženého záměru. Žadatel je zkušeným realizátorem síťových projektů, což může při realizaci předloženého záměru plně využít. Žadatel si uvědomuje základní rizika spojená s řízením projektu a má připravena přiměřená opatření, jak rizikům předejít, případně je zmírnit.  Předložený popis svědčí o tom, že žadatel provedl reálnou analýzu rizik. Nicméně některá eliminační opatření nepřesvědčují o tom, že dokáží reálně zmírnit či tlumit dopad definovaných rizik. Například riziko nedostatečné spolupráce na úrovni krajů má být nicméně eliminováno finanční motivací zapojených firem a škol. Není však vysvětleno, kdo zaručí a bude vyhodnocovat, že spolupráce bude kvalitativně dostačující potřebám navrženého řešení.  Finanční motivace nemusí znamenat, že bude spolupráce efektivní a přínosná. Podobně není zřejmé, jak bude zajištěna a vyhodnocena efektivita koordinačního týmu.
</t>
    </r>
    <r>
      <rPr>
        <b/>
        <sz val="14"/>
        <rFont val="Calibri"/>
        <family val="2"/>
        <charset val="238"/>
        <scheme val="minor"/>
      </rPr>
      <t>HK požaduje doplnit způsob vyhodnocení efektivity spolupráce na regionální úrovni a koordinačního týmu.</t>
    </r>
  </si>
  <si>
    <t xml:space="preserve">Žadatel má dostatečnou finanční a administrativní kapacitu k zajištění bezproblémové realizace projektu, roční obrat několikanásobně převyšuje požadované celkové způsobilé výdaje projektu a současně vykázaný počet zaměstnanců je vyšší než počet osob zajišťujících realizaci projektu. Žadatel má zkušenosti s realizací obdobných projektů a disponuje odborným týmem, schopným zajistit kvalitní realizaci projektu.                                                                                                                                                                                                        </t>
  </si>
  <si>
    <r>
      <t xml:space="preserve">Rozpočet projektu je srozumitelně popsán a rámcově odpovídá výstupům a délce realizace projektu.  Jednotlivé položky rozpočtu jsou jednoznačně přiřazeny k projektovým aktivitám. Většina aktivit spojených s tvorbou Metodiky, jako jádrem řešení, je realizována jako nákup služeb, přičemž cena byla stanovena kvalifikovaným odhadem na základě průzkumu trhu. Nákup těchto služeb bude realizován jako veřejná zakázka. Nicméně z uvedeného popisu je obtížné vysledovat, jaké náklady jsou v této VZ obsaženy. To snižuje možnost pochopení toho, zda je cena skutečně odpovídající. Nicméně žadatel metodicky správně provedl všechny s tím spojené úkony. Hlavní slabinou konstrukce rozpočtu je nedostatečné zdůvodnění rozsahu zapojení pozic Expert regionálního partnerství a Specialista regionálního partnerství, které se kompetenčně překrývají, a jejich kumulovaný úvazek je 1,8. Podobně nejsou dostatečně zdůvodněny rozsahy zapojení pozic Experti firmy a Experti školy. Na tyto dvě pozice je přitom alokováno 18,6 milionu Kč, což představuje téměř 20 % Celkových způsobilých výdajů a necelou polovinu kapitoly Osobní náklady.                                                                                                                                                                                                                                                                     </t>
    </r>
    <r>
      <rPr>
        <b/>
        <sz val="14"/>
        <rFont val="Calibri"/>
        <family val="2"/>
        <charset val="238"/>
        <scheme val="minor"/>
      </rPr>
      <t>HK požaduje následující krácení osobních nákladů: 
- na pozicích Expert regionálního partnerství v Moravskoslezském kraji, Zlínském kraji, Ústeckém kraji a Středočeském kraji (rozpočtové položky 1.1.1.1.5, 1.1.1.1.6, 1.1.1.1.7, 1.1.1.1.8) bude stávající zapojení těchto pozic ve výši 1,0 úvazku kráceno na 0,8 úvazku, tj. u jednotlivé pozice tak dojde k ponížení z původního požadavku ve výši 2 412 000 Kč na 1 929 600 Kč; celkově budou tyto 4 rozpočtové položky pokráceny o 1 929 600 Kč;
- na pozicích Experti firmy (rozpočtová položka 1.1.1.3.2) a Experti školy (rozpočtová položka 1.1.1.3.3), kteří budou do projektu zapojeni formou dohod o provedení práce, zkrátit časovou dotaci o 20 %, tj. u položky 1.1.1.3.2 se jedná o krácení z 12 600 000 Kč na 10 080 000 Kč, u položky 1.1.1.3.3 se jedná o krácení z 6 000 0000 Kč na 4 800 000 Kč; celkově tak dojde ke krácení o 3 720 000 Kč. Navržené krácení osobních nákladů činí 5 649 600 Kč (krácení přímých nákladů ovlivní původní výši nepřímých nákladů). HK požaduje podrobnější vyjasnění kompetencí pozic Expert regionálního partnerství (rozpočtové položky 1.1.1.1.5, 1.1.1.1.6, 1.1.1.1.7, 1.1.1.1.8) a Specialista regionálního partnerství (rozpočtové položky 1.1.1.1.9, 1.1.1.1.10, 1.1.1.1.11, 1.1.1.1.12). Dále HK požaduje zdůvodnit pořízení vybavení k notebookům na rozpočtové položce 1.1.3.2.2.2 Příslušenství k notebooku. HK požaduje zdůvodnit dopad výdajů na zpracování článků na cílovou skupinu s ohledem na jejich zařazení mezi přímé výdaje (rozpočtová položka 1.1.4.2 Inzerce v odborných časopisech). Dále HK požaduje zdůvodnit pořízení vybavení k notebookům na položce 1.3.2.2.. HK požaduje zdůvodnit dopad výdajů na zpracování článků na cílovou skupinu s ohledem na jejich zařazení mezi přímé výdaje.</t>
    </r>
  </si>
  <si>
    <r>
      <t xml:space="preserve">Z hlediska vymezení problémů, na které záměr cílí, je třeba ocenit, že se žadatel snaží reagovat na potřeby trhu práce, vyplývající z predikce vývoje a dopadů Strategie Průmysl 4.0. Nicméně představení problémové situace nepřesvědčuje o tom, že by žadatel ve všech ohledech vycházel ze správných předpokladů a v důsledku toho předložené řešení nedostatečně reflektuje aktuální situaci. Z předloženého popisu nevyplývá, o jaké možnosti pro místní spolupráci firem s odbornými školami se jedná, proč nedochází k přenosu požadavků na výkon profese od zaměstnavatelů do vzdělávacích programů a jaký vykazují potenciál. S těmito výtkami se nedokáže vypořádat ani přiložená Příloha č. 1 Analýza výchozí situace. V ní se například hovoří o tom, že zaměstnavatelé pociťují nedostatečnou vybavenost absolventů škol přenositelnými, měkkými kompetencemi, které přitom podle nich hrají při výběru zaměstnanců stejnou roli, jako jejich odbornost, což ale není dále rozvinuto. Není patrné, jak je v projektu plánována proměna obsahu vzdělávání, zejména pak v učňovských oborech, které jsou díky nevhodně nastavenému rozhodování o profesní orientaci žáků ZŠ vystaveni převaze žáků bez skutečného zájmu o studovaný obor. Analýza výchozí situace čerpá podklady analýz z příliš omezeného množství zdrojů, než aby bylo možné zachytit systémové příčiny potenciální nezaměstnanosti v důsledku dopadů strategie Průmysl 4.0. To platí pro všechny v žádosti uvedené kraje. Žadatel by měl na problematiku vymezenou rámcem potřeb trhu práce metodicky správně aplikovat systémový přístup, který je běžně využíván právě pro analýzy složitých soustav, kterou trh práce nepochybně je. Jako klíčový předpoklad úspěšné realizace uvádí návaznost na projekt KOMPAS, o kterém se i přes vyžádané doplnění dozvídáme málo detailů. Především nejsou specifikovány výstupy a konkrétní provázanost s předkládaným projektem. Cílové skupiny jsou z hlediska svého charakteru a zaměření projektu vybrány adekvátně s ohledem na řešený problém a v souladu s podmínkami výzvy. Nicméně chybí kvantifikace a detailnější popis struktury CS.                                                                                                                                         </t>
    </r>
    <r>
      <rPr>
        <b/>
        <sz val="14"/>
        <rFont val="Calibri"/>
        <family val="2"/>
        <charset val="238"/>
        <scheme val="minor"/>
      </rPr>
      <t xml:space="preserve">HK požaduje podrobnější rozpracování analýzy výchozí situace, zejména je nutné doplnit podrobnější popis stávajícího modelu spolupráce a do větší míry konkretizovat zahraniční zkušenosti, ze kterých bude projekt čerpat. HK dále požaduje doplnění konkrétní návaznosti projektu na výstupy projektů Kompas, Pospolu a dále požaduje kvantifikaci a detailnější popis struktury CS. </t>
    </r>
  </si>
  <si>
    <r>
      <t xml:space="preserve">Projekt je zaměřen na zmírnění negativních dopadů 4. průmyslové revoluce na trh práce na území ČR prostřednictvím podpory adaptace institucí trhu práce a snaží se o úzké propojení zaměstnavatelské sféry s oblastí vzdělávání, pro adekvátní reakci na měnící se podmínky na trhu práce. Žadatelem je organizace disponující bohatými zkušenosti s řešením problematiky, která je jádrem předloženého záměru. Pro jeho realizaci disponuje také adekvátním personálním zázemím i sítí spolupracujících organizací.  Z hlediska vymezení problémů, na které záměr cílí, je třeba ocenit, že se žadatel snaží reagovat na potřeby trhu práce, vyplývající z predikce vývoje a dopadů Strategie Průmysl 4.0. Nicméně představení problémové situace nepřesvědčuje o to, že by žadatel ve všech ohledech vycházel ze správných předpokladů. V důsledku toho je pak předložené řešení nedostatečně vymezeno vůči současné úrovni poznání a uvědomění si potřeb, které nová technologická revoluce vyvolá jak v poptávce po pracovní síle, tak po kapacitách vzdělávací soustavy na tyto potřeby reagovat efektivním nastavením obsahu kurikula. Klíčovým aspektem navrženého řešení je transfer dobrých praxí ze zemí, kde již mají zkušenost s duálním vzděláváním a také s přizpůsobením procesů probíhajících na trhu práce a s tím souvisejících oblastech vzdělávání ve vazbě na očekávané dopady strategie Průmysl 4.0. Z předloženého popisu je zřejmá logika žadatele, se kterou přistupoval k navržení a provázání jednotlivých klíčových aktivit a činností prováděných v jejich rámci. To se týká jak připomínkování navržené metodiky ze strany regionálních partnerství, a také škol a firem, tak i jednotlivých aktivit spojených s implementací výstupů.
Silné stránky:   
- relevantní nosný cíl projektu
- adekvátně zvolená cílová skupina; 
- aktivity zajišťující ve vzájemné provázanosti řešení problému, 
- vhodně sestavený realizační tým,   
- dostatečná administrativní, finanční a provozní kapacita žadatele na zajištění realizace projektu. 
Slabé stránky: 
- nízká míra konkrétnosti projektové žádosti,
- cíl popsán v obecné rovině, 
- dílčí cíle nekvantifikovány, popsány spíše jako aktivity a výstupy
- nedostatečné informace o projektech KOMPAS a POSPOLU, jejich výstupech a konkrétní provázanosti s předkládaným projektem, 
- neprokázání zájmu CS o zapojení do projektu.
Detaily viz popis jednotlivých kritérií hodnocení. 
</t>
    </r>
    <r>
      <rPr>
        <b/>
        <sz val="14"/>
        <rFont val="Calibri"/>
        <family val="2"/>
        <charset val="238"/>
        <scheme val="minor"/>
      </rPr>
      <t>HK požaduje podrobnější rozpracování analýzy výchozí situace, zejména je nutné doplnit podrobnější popis stávajícího modelu spolupráce a do větší míry konkretizovat zahraniční zkušenosti, ze kterých bude projekt čerpat. 
HK dále požaduje doplnění konkrétní návaznosti projektu na výstupy projektů Kompas, Pospolu a dále požaduje kvantifikaci a detailnější popis struktury cílové skupiny. HK požaduje specifikovat cíle projektu a popsat přenos dobré praxe ze zahraničí. HK požaduje podrobnější popis evaluace projektu (konkrétní metody a činnosti). HK požaduje následující krácení osobních nákladů: 
- na pozicích Expert regionálního partnerství v Moravskoslezském kraji, Zlínském kraji, Ústeckém kraji a Středočeském kraji (rozpočtové položky 1.1.1.1.5, 1.1.1.1.6, 1.1.1.1.7, 1.1.1.1.8) bude stávající zapojení těchto pozic ve výši 1,0 úvazku kráceno na 0,8 úvazku, tj. u jednotlivé pozice tak dojde k ponížení z původního požadavku ve výši 2 412 000 Kč na 1 929 600 Kč; celkově budou tyto 4 rozpočtové položky pokráceny o 1 929 600 Kč;
- na pozicích Experti firmy (rozpočtová položka 1.1.1.3.2) a Experti školy (rozpočtová položka 1.1.1.3.3), kteří budou do projektu zapojeni formou dohod o provedení práce, zkrátit časovou dotaci o 20 %, tj. u položky 1.1.1.3.2 se jedná o krácení z 12 600 000 Kč na 10 080 000 Kč, u položky 1.1.1.3.3 se jedná o krácení z 6 000 0000 Kč na 4 800 000 Kč; celkově tak dojde ke krácení o 3 720 000 Kč. Navržené krácení osobních nákladů činí 5 649 600 Kč (krácení přímých nákladů ovlivní původní výši nepřímých nákladů). HK požaduje podrobnější vyjasnění kompetencí pozic Expert regionálního partnerství (rozpočtové položky 1.1.1.1.5, 1.1.1.1.6, 1.1.1.1.7, 1.1.1.1.8) a Specialista regionálního partnerství (rozpočtové položky 1.1.1.1.9, 1.1.1.1.10, 1.1.1.1.11, 1.1.1.1.12). Dále HK požaduje zdůvodnit pořízení vybavení k notebookům na rozpočtové položce 1.1.3.2.2.2 Příslušenství k notebooku. HK požaduje zdůvodnit dopad výdajů na zpracování článků na cílovou skupinu s ohledem na jejich zařazení mezi přímé výdaje (rozpočtová položka 1.1.4.2 Inzerce v odborných časopisech). Dále HK požaduje zdůvodnit pořízení vybavení k notebookům na položce 1.3.2.2.. HK požaduje zdůvodnit dopad výdajů na zpracování článků na cílovou skupinu s ohledem na jejich zařazení mezi přímé výdaje.</t>
    </r>
    <r>
      <rPr>
        <b/>
        <sz val="14"/>
        <color rgb="FFFF0000"/>
        <rFont val="Calibri"/>
        <family val="2"/>
        <charset val="238"/>
        <scheme val="minor"/>
      </rPr>
      <t xml:space="preserve"> </t>
    </r>
    <r>
      <rPr>
        <b/>
        <sz val="14"/>
        <rFont val="Calibri"/>
        <family val="2"/>
        <charset val="238"/>
        <scheme val="minor"/>
      </rPr>
      <t xml:space="preserve">HK požaduje doplnit informace o zájmu CS o zapojení se do realizace projektu a dále o výběru a míře participace u odborníků, podílejících se na výstupech projektu. HK požaduje doplnit způsob vyhodnocení efektivity spolupráce na regionální úrovni a koordinačního týmu.                                                                                                                                                                                                                                                                                                                                                                                                                 HK doporučuje projekt k podpoře s podmínkou zapracování výše uvedených připomínek.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</si>
</sst>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charset val="238"/>
      <scheme val="minor"/>
    </font>
    <font>
      <b/>
      <sz val="11"/>
      <color theme="1"/>
      <name val="Calibri"/>
      <family val="2"/>
      <charset val="238"/>
      <scheme val="minor"/>
    </font>
    <font>
      <sz val="16"/>
      <color theme="1"/>
      <name val="Calibri"/>
      <family val="2"/>
      <charset val="238"/>
      <scheme val="minor"/>
    </font>
    <font>
      <b/>
      <sz val="14"/>
      <name val="Calibri"/>
      <family val="2"/>
      <charset val="238"/>
      <scheme val="minor"/>
    </font>
    <font>
      <sz val="14"/>
      <color theme="1"/>
      <name val="Calibri"/>
      <family val="2"/>
      <charset val="238"/>
      <scheme val="minor"/>
    </font>
    <font>
      <sz val="11"/>
      <name val="Calibri"/>
      <family val="2"/>
      <charset val="238"/>
      <scheme val="minor"/>
    </font>
    <font>
      <sz val="14"/>
      <name val="Calibri"/>
      <family val="2"/>
      <charset val="238"/>
      <scheme val="minor"/>
    </font>
    <font>
      <b/>
      <sz val="14"/>
      <color theme="1"/>
      <name val="Calibri"/>
      <family val="2"/>
      <charset val="238"/>
      <scheme val="minor"/>
    </font>
    <font>
      <b/>
      <sz val="14"/>
      <color rgb="FFFF0000"/>
      <name val="Calibri"/>
      <family val="2"/>
      <charset val="238"/>
      <scheme val="minor"/>
    </font>
  </fonts>
  <fills count="6">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borderId="0" fillId="0" fontId="0" numFmtId="0"/>
  </cellStyleXfs>
  <cellXfs count="44">
    <xf borderId="0" fillId="0" fontId="0" numFmtId="0" xfId="0"/>
    <xf applyAlignment="1" applyBorder="1" applyFill="1" borderId="1" fillId="2" fontId="0" numFmtId="0" xfId="0">
      <alignment wrapText="1"/>
    </xf>
    <xf applyAlignment="1" applyBorder="1" borderId="1" fillId="0" fontId="0" numFmtId="0" xfId="0">
      <alignment vertical="center"/>
    </xf>
    <xf applyBorder="1" applyFill="1" borderId="1" fillId="3" fontId="0" numFmtId="0" xfId="0"/>
    <xf applyAlignment="1" applyBorder="1" borderId="1" fillId="0" fontId="0" numFmtId="0" xfId="0">
      <alignment vertical="center" wrapText="1"/>
    </xf>
    <xf applyAlignment="1" applyBorder="1" applyFill="1" borderId="1" fillId="4" fontId="0" numFmtId="0" xfId="0">
      <alignment wrapText="1"/>
    </xf>
    <xf applyBorder="1" applyFill="1" borderId="1" fillId="4" fontId="0" numFmtId="0" xfId="0"/>
    <xf applyAlignment="1" borderId="0" fillId="0" fontId="0" numFmtId="0" xfId="0">
      <alignment vertical="center"/>
    </xf>
    <xf applyAlignment="1" applyFill="1" borderId="0" fillId="5" fontId="0" numFmtId="0" xfId="0">
      <alignment vertical="center"/>
    </xf>
    <xf applyFill="1" borderId="0" fillId="5" fontId="0" numFmtId="0" xfId="0"/>
    <xf applyFill="1" borderId="0" fillId="0" fontId="0" numFmtId="0" xfId="0"/>
    <xf applyAlignment="1" applyFill="1" borderId="0" fillId="0" fontId="0" numFmtId="0" xfId="0">
      <alignment vertical="center"/>
    </xf>
    <xf applyAlignment="1" applyBorder="1" applyNumberFormat="1" borderId="0" fillId="0" fontId="0" numFmtId="164" xfId="0">
      <alignment horizontal="center" vertical="center"/>
    </xf>
    <xf applyAlignment="1" applyBorder="1" applyNumberFormat="1" borderId="0" fillId="0" fontId="0" numFmtId="1" xfId="0">
      <alignment horizontal="center" vertical="center"/>
    </xf>
    <xf applyAlignment="1" applyBorder="1" applyNumberFormat="1" borderId="1" fillId="0" fontId="0" numFmtId="0" xfId="0">
      <alignment vertical="center" wrapText="1"/>
    </xf>
    <xf applyBorder="1" borderId="4" fillId="0" fontId="0" numFmtId="0" xfId="0"/>
    <xf applyFont="1" borderId="0" fillId="0" fontId="3" numFmtId="0" xfId="0"/>
    <xf applyAlignment="1" applyBorder="1" applyFill="1" applyFont="1" borderId="1" fillId="4" fontId="5" numFmtId="0" xfId="0">
      <alignment wrapText="1"/>
    </xf>
    <xf applyBorder="1" applyFont="1" borderId="1" fillId="0" fontId="5" numFmtId="0" xfId="0"/>
    <xf applyFont="1" borderId="0" fillId="0" fontId="5" numFmtId="0" xfId="0"/>
    <xf applyBorder="1" applyFont="1" borderId="9" fillId="0" fontId="1" numFmtId="0" xfId="0"/>
    <xf applyBorder="1" borderId="10" fillId="0" fontId="0" numFmtId="0" xfId="0"/>
    <xf applyBorder="1" borderId="1" fillId="0" fontId="0" numFmtId="0" xfId="0"/>
    <xf applyBorder="1" applyFont="1" borderId="2" fillId="0" fontId="5" numFmtId="0" xfId="0"/>
    <xf applyBorder="1" applyFont="1" borderId="5" fillId="0" fontId="1" numFmtId="0" xfId="0"/>
    <xf applyBorder="1" applyFont="1" borderId="6" fillId="0" fontId="1" numFmtId="0" xfId="0"/>
    <xf applyBorder="1" applyFont="1" borderId="8" fillId="0" fontId="1" numFmtId="0" xfId="0"/>
    <xf applyBorder="1" applyFont="1" borderId="3" fillId="0" fontId="1" numFmtId="0" xfId="0"/>
    <xf applyBorder="1" applyNumberFormat="1" borderId="10" fillId="0" fontId="0" numFmtId="14" xfId="0"/>
    <xf applyBorder="1" applyFont="1" borderId="7" fillId="0" fontId="1" numFmtId="0" xfId="0"/>
    <xf applyAlignment="1" applyBorder="1" applyFill="1" applyFont="1" borderId="1" fillId="3" fontId="0" numFmtId="0" xfId="0">
      <alignment wrapText="1"/>
    </xf>
    <xf applyAlignment="1" applyBorder="1" applyFill="1" applyFont="1" borderId="1" fillId="3" fontId="6" numFmtId="0" xfId="0">
      <alignment wrapText="1"/>
    </xf>
    <xf applyAlignment="1" applyBorder="1" applyFill="1" applyFont="1" borderId="1" fillId="3" fontId="4" numFmtId="0" xfId="0">
      <alignment wrapText="1"/>
    </xf>
    <xf applyAlignment="1" applyBorder="1" applyNumberFormat="1" borderId="0" fillId="0" fontId="0" numFmtId="49" xfId="0">
      <alignment horizontal="center" vertical="center" wrapText="1"/>
    </xf>
    <xf applyAlignment="1" applyBorder="1" borderId="0" fillId="0" fontId="0" numFmtId="0" xfId="0">
      <alignment horizontal="center" vertical="center"/>
    </xf>
    <xf applyAlignment="1" applyBorder="1" borderId="1" fillId="0" fontId="0" numFmtId="0" xfId="0">
      <alignment horizontal="left" vertical="center"/>
    </xf>
    <xf applyAlignment="1" applyBorder="1" borderId="1" fillId="0" fontId="0" numFmtId="0" xfId="0">
      <alignment horizontal="left" vertical="center" wrapText="1"/>
    </xf>
    <xf applyAlignment="1" applyBorder="1" applyFill="1" applyFont="1" borderId="1" fillId="4" fontId="4" numFmtId="0" xfId="0">
      <alignment horizontal="left" vertical="top"/>
    </xf>
    <xf applyAlignment="1" applyBorder="1" applyFill="1" applyFont="1" borderId="5" fillId="3" fontId="6" numFmtId="0" xfId="0">
      <alignment horizontal="left" vertical="top" wrapText="1"/>
    </xf>
    <xf applyAlignment="1" applyBorder="1" applyFill="1" applyFont="1" borderId="6" fillId="3" fontId="2" numFmtId="0" xfId="0">
      <alignment horizontal="left" vertical="top" wrapText="1"/>
    </xf>
    <xf applyAlignment="1" applyBorder="1" applyFill="1" applyFont="1" borderId="7" fillId="3" fontId="2" numFmtId="0" xfId="0">
      <alignment horizontal="left" vertical="top" wrapText="1"/>
    </xf>
    <xf applyAlignment="1" applyBorder="1" applyFill="1" applyFont="1" borderId="8" fillId="3" fontId="2" numFmtId="0" xfId="0">
      <alignment horizontal="left" vertical="top" wrapText="1"/>
    </xf>
    <xf applyAlignment="1" applyBorder="1" applyFill="1" applyFont="1" borderId="3" fillId="3" fontId="2" numFmtId="0" xfId="0">
      <alignment horizontal="left" vertical="top" wrapText="1"/>
    </xf>
    <xf applyAlignment="1" applyBorder="1" applyFill="1" applyFont="1" borderId="9" fillId="3" fontId="2" numFmtId="0" xfId="0">
      <alignment horizontal="left" vertical="top" wrapText="1"/>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 Id="rId8" Target="../customXml/item1.xml" Type="http://schemas.openxmlformats.org/officeDocument/2006/relationships/customXml"/>
<Relationship Id="rId9" Target="../customXml/item2.xml" Type="http://schemas.openxmlformats.org/officeDocument/2006/relationships/customXml"/>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K11"/>
  <sheetViews>
    <sheetView workbookViewId="0">
      <selection activeCell="B13" sqref="B13"/>
    </sheetView>
  </sheetViews>
  <sheetFormatPr defaultRowHeight="15" x14ac:dyDescent="0.25"/>
  <sheetData>
    <row r="1" spans="1:11" x14ac:dyDescent="0.25">
      <c r="A1" s="7"/>
    </row>
    <row r="2" spans="1:11" x14ac:dyDescent="0.25">
      <c r="A2" s="7" t="s">
        <v>39</v>
      </c>
    </row>
    <row r="3" spans="1:11" x14ac:dyDescent="0.25">
      <c r="A3" s="7"/>
    </row>
    <row r="4" spans="1:11" x14ac:dyDescent="0.25">
      <c r="A4" s="8" t="s">
        <v>41</v>
      </c>
      <c r="B4" s="9"/>
      <c r="C4" s="9"/>
      <c r="D4" s="9"/>
      <c r="E4" s="9"/>
      <c r="F4" s="9"/>
      <c r="G4" s="9"/>
      <c r="H4" s="9"/>
      <c r="I4" s="9"/>
      <c r="J4" s="9"/>
      <c r="K4" s="9"/>
    </row>
    <row r="5" spans="1:11" x14ac:dyDescent="0.25">
      <c r="A5" s="11"/>
      <c r="B5" s="10"/>
      <c r="C5" s="10"/>
      <c r="D5" s="10"/>
      <c r="E5" s="10"/>
      <c r="F5" s="10"/>
      <c r="G5" s="10"/>
      <c r="H5" s="10"/>
      <c r="I5" s="10"/>
      <c r="J5" s="10"/>
      <c r="K5" s="10"/>
    </row>
    <row r="6" spans="1:11" x14ac:dyDescent="0.25">
      <c r="A6" s="8" t="s">
        <v>40</v>
      </c>
      <c r="B6" s="9"/>
      <c r="C6" s="9"/>
      <c r="D6" s="9"/>
      <c r="E6" s="9"/>
      <c r="F6" s="9"/>
      <c r="G6" s="9"/>
      <c r="H6" s="9"/>
    </row>
    <row r="7" spans="1:11" x14ac:dyDescent="0.25">
      <c r="A7" s="7"/>
    </row>
    <row r="8" spans="1:11" x14ac:dyDescent="0.25">
      <c r="A8" s="7" t="s">
        <v>42</v>
      </c>
    </row>
    <row r="9" spans="1:11" x14ac:dyDescent="0.25">
      <c r="A9" s="7"/>
    </row>
    <row r="10" spans="1:11" x14ac:dyDescent="0.25">
      <c r="A10" s="7" t="s">
        <v>43</v>
      </c>
    </row>
    <row r="11" spans="1:11" x14ac:dyDescent="0.25">
      <c r="A11" s="7"/>
    </row>
  </sheetData>
  <pageMargins bottom="0.78740157499999996" footer="0.3" header="0.3" left="0.7" right="0.7" top="0.78740157499999996"/>
  <pageSetup horizontalDpi="4294967294" orientation="portrait" paperSize="9" r:id="rId1" verticalDpi="0"/>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K28"/>
  <sheetViews>
    <sheetView tabSelected="1" topLeftCell="A12" workbookViewId="0" zoomScale="85" zoomScaleNormal="85">
      <selection activeCell="A13" sqref="A13:E14"/>
    </sheetView>
  </sheetViews>
  <sheetFormatPr defaultRowHeight="15" x14ac:dyDescent="0.25"/>
  <cols>
    <col min="1" max="1" customWidth="true" width="17.140625" collapsed="false"/>
    <col min="2" max="2" customWidth="true" width="20.0" collapsed="false"/>
    <col min="3" max="3" customWidth="true" width="31.5703125" collapsed="false"/>
    <col min="4" max="4" customWidth="true" width="22.0" collapsed="false"/>
    <col min="5" max="5" customWidth="true" width="205.5703125" collapsed="false"/>
  </cols>
  <sheetData>
    <row customHeight="1" ht="23.25" r="1" spans="1:11" x14ac:dyDescent="0.3">
      <c r="A1" s="16" t="s">
        <v>48</v>
      </c>
      <c r="B1" s="16"/>
      <c r="C1" s="16"/>
      <c r="D1" s="16"/>
      <c r="E1" s="16"/>
    </row>
    <row r="2" spans="1:11" x14ac:dyDescent="0.25">
      <c r="A2" s="5" t="s">
        <v>19</v>
      </c>
      <c r="B2" s="5" t="s">
        <v>20</v>
      </c>
      <c r="C2" s="6" t="s">
        <v>0</v>
      </c>
      <c r="D2" s="6" t="s">
        <v>4</v>
      </c>
      <c r="E2" s="6" t="s">
        <v>16</v>
      </c>
    </row>
    <row customHeight="1" ht="288" r="3" spans="1:11" x14ac:dyDescent="0.3">
      <c r="A3" s="2" t="s">
        <v>21</v>
      </c>
      <c r="B3" s="2" t="s">
        <v>22</v>
      </c>
      <c r="C3" s="14" t="s">
        <v>1</v>
      </c>
      <c r="D3" s="30" t="s">
        <v>35</v>
      </c>
      <c r="E3" s="31" t="s">
        <v>57</v>
      </c>
    </row>
    <row customHeight="1" ht="175.5" r="4" spans="1:11" x14ac:dyDescent="0.3">
      <c r="A4" s="35" t="s">
        <v>23</v>
      </c>
      <c r="B4" s="4" t="s">
        <v>24</v>
      </c>
      <c r="C4" s="4" t="s">
        <v>2</v>
      </c>
      <c r="D4" s="30" t="s">
        <v>35</v>
      </c>
      <c r="E4" s="31" t="s">
        <v>49</v>
      </c>
    </row>
    <row customHeight="1" ht="98.25" r="5" spans="1:11" x14ac:dyDescent="0.3">
      <c r="A5" s="35"/>
      <c r="B5" s="4" t="s">
        <v>25</v>
      </c>
      <c r="C5" s="4" t="s">
        <v>3</v>
      </c>
      <c r="D5" s="30" t="s">
        <v>35</v>
      </c>
      <c r="E5" s="32" t="s">
        <v>50</v>
      </c>
    </row>
    <row customHeight="1" ht="350.25" r="6" spans="1:11" x14ac:dyDescent="0.3">
      <c r="A6" s="36" t="s">
        <v>26</v>
      </c>
      <c r="B6" s="4" t="s">
        <v>27</v>
      </c>
      <c r="C6" s="4" t="s">
        <v>7</v>
      </c>
      <c r="D6" s="30" t="s">
        <v>35</v>
      </c>
      <c r="E6" s="31" t="s">
        <v>56</v>
      </c>
    </row>
    <row customHeight="1" ht="42.75" r="7" spans="1:11" x14ac:dyDescent="0.3">
      <c r="A7" s="36"/>
      <c r="B7" s="4" t="s">
        <v>28</v>
      </c>
      <c r="C7" s="4" t="s">
        <v>8</v>
      </c>
      <c r="D7" s="30" t="s">
        <v>34</v>
      </c>
      <c r="E7" s="31" t="s">
        <v>51</v>
      </c>
    </row>
    <row customHeight="1" ht="79.5" r="8" spans="1:11" x14ac:dyDescent="0.3">
      <c r="A8" s="35" t="s">
        <v>29</v>
      </c>
      <c r="B8" s="4" t="s">
        <v>37</v>
      </c>
      <c r="C8" s="4" t="s">
        <v>9</v>
      </c>
      <c r="D8" s="30" t="s">
        <v>35</v>
      </c>
      <c r="E8" s="31" t="s">
        <v>52</v>
      </c>
    </row>
    <row customHeight="1" ht="212.25" r="9" spans="1:11" x14ac:dyDescent="0.3">
      <c r="A9" s="35"/>
      <c r="B9" s="4" t="s">
        <v>38</v>
      </c>
      <c r="C9" s="4" t="s">
        <v>10</v>
      </c>
      <c r="D9" s="30" t="s">
        <v>34</v>
      </c>
      <c r="E9" s="32" t="s">
        <v>53</v>
      </c>
    </row>
    <row customHeight="1" ht="153.75" r="10" spans="1:11" x14ac:dyDescent="0.3">
      <c r="A10" s="35"/>
      <c r="B10" s="4" t="s">
        <v>30</v>
      </c>
      <c r="C10" s="4" t="s">
        <v>32</v>
      </c>
      <c r="D10" s="30" t="s">
        <v>35</v>
      </c>
      <c r="E10" s="31" t="s">
        <v>54</v>
      </c>
    </row>
    <row customHeight="1" ht="60.75" r="11" spans="1:11" x14ac:dyDescent="0.3">
      <c r="A11" s="35"/>
      <c r="B11" s="4" t="s">
        <v>31</v>
      </c>
      <c r="C11" s="4" t="s">
        <v>11</v>
      </c>
      <c r="D11" s="3" t="s">
        <v>5</v>
      </c>
      <c r="E11" s="32" t="s">
        <v>55</v>
      </c>
    </row>
    <row ht="18.75" r="12" spans="1:11" x14ac:dyDescent="0.25">
      <c r="A12" s="37" t="s">
        <v>33</v>
      </c>
      <c r="B12" s="37"/>
      <c r="C12" s="37"/>
      <c r="D12" s="37"/>
      <c r="E12" s="37"/>
    </row>
    <row customHeight="1" ht="219.75" r="13" spans="1:11" x14ac:dyDescent="0.25">
      <c r="A13" s="38" t="s">
        <v>58</v>
      </c>
      <c r="B13" s="39"/>
      <c r="C13" s="39"/>
      <c r="D13" s="39"/>
      <c r="E13" s="40"/>
    </row>
    <row customHeight="1" ht="409.5" r="14" spans="1:11" x14ac:dyDescent="0.25">
      <c r="A14" s="41"/>
      <c r="B14" s="42"/>
      <c r="C14" s="42"/>
      <c r="D14" s="42"/>
      <c r="E14" s="43"/>
    </row>
    <row customHeight="1" ht="48.75" r="15" spans="1:11" x14ac:dyDescent="0.25">
      <c r="A15" s="1" t="s">
        <v>17</v>
      </c>
      <c r="B15" s="15">
        <f>COUNTIF(D3:D9,"Neschváleno")+COUNTIF(D11,"Nevyhovuje")</f>
        <v>0</v>
      </c>
    </row>
    <row ht="45" r="16" spans="1:11" x14ac:dyDescent="0.25">
      <c r="A16" s="17" t="s">
        <v>18</v>
      </c>
      <c r="B16" s="18" t="s">
        <v>45</v>
      </c>
      <c r="C16" s="23"/>
      <c r="D16" s="19"/>
      <c r="G16" s="12"/>
      <c r="H16" s="13"/>
      <c r="I16" s="13"/>
      <c r="J16" s="13"/>
      <c r="K16" s="13"/>
    </row>
    <row customHeight="1" ht="36" r="17" spans="1:11" x14ac:dyDescent="0.25">
      <c r="G17" s="33"/>
      <c r="H17" s="33"/>
      <c r="I17" s="33"/>
      <c r="J17" s="34"/>
      <c r="K17" s="34"/>
    </row>
    <row customHeight="1" ht="19.5" r="18" spans="1:11" x14ac:dyDescent="0.25">
      <c r="A18" s="24" t="s">
        <v>46</v>
      </c>
      <c r="B18" s="25"/>
      <c r="C18" s="29"/>
    </row>
    <row customHeight="1" ht="21.75" r="19" spans="1:11" x14ac:dyDescent="0.25">
      <c r="A19" s="26" t="s">
        <v>47</v>
      </c>
      <c r="B19" s="27"/>
      <c r="C19" s="20"/>
    </row>
    <row customHeight="1" ht="27.75" r="20" spans="1:11" x14ac:dyDescent="0.25">
      <c r="A20" s="22" t="s">
        <v>44</v>
      </c>
      <c r="B20" s="28">
        <v>43383</v>
      </c>
      <c r="C20" s="21"/>
    </row>
    <row customHeight="1" ht="12" r="21" spans="1:11" x14ac:dyDescent="0.25"/>
    <row customHeight="1" ht="24.75" r="22" spans="1:11" x14ac:dyDescent="0.25"/>
    <row customHeight="1" ht="30.75" r="23" spans="1:11" x14ac:dyDescent="0.25"/>
    <row customHeight="1" ht="30" r="24" spans="1:11" x14ac:dyDescent="0.25"/>
    <row customHeight="1" ht="27.75" r="25" spans="1:11" x14ac:dyDescent="0.25"/>
    <row customHeight="1" ht="27.75" r="26" spans="1:11" x14ac:dyDescent="0.25"/>
    <row customHeight="1" ht="25.5" r="27" spans="1:11" x14ac:dyDescent="0.25"/>
    <row customHeight="1" ht="27.75" r="28" spans="1:11" x14ac:dyDescent="0.25"/>
  </sheetData>
  <mergeCells count="7">
    <mergeCell ref="G17:I17"/>
    <mergeCell ref="J17:K17"/>
    <mergeCell ref="A4:A5"/>
    <mergeCell ref="A6:A7"/>
    <mergeCell ref="A8:A11"/>
    <mergeCell ref="A12:E12"/>
    <mergeCell ref="A13:E14"/>
  </mergeCells>
  <pageMargins bottom="0.35433070866141736" footer="0.31496062992125984" header="0.31496062992125984" left="0.23622047244094491" right="0.23622047244094491" top="0.35433070866141736"/>
  <pageSetup fitToHeight="0" horizontalDpi="4294967294" orientation="landscape" paperSize="9" r:id="rId1" scale="50"/>
  <extLst>
    <ext xmlns:x14="http://schemas.microsoft.com/office/spreadsheetml/2009/9/main" uri="{CCE6A557-97BC-4b89-ADB6-D9C93CAAB3DF}">
      <x14:dataValidations xmlns:xm="http://schemas.microsoft.com/office/excel/2006/main" count="2">
        <x14:dataValidation allowBlank="1" prompt="Vylučovací kritérium" showErrorMessage="1" showInputMessage="1" type="list">
          <x14:formula1>
            <xm:f>List3!$B$1:$B$2</xm:f>
          </x14:formula1>
          <xm:sqref>D11</xm:sqref>
        </x14:dataValidation>
        <x14:dataValidation allowBlank="1" prompt="Kombin. kritérium" showErrorMessage="1" showInputMessage="1" type="list">
          <x14:formula1>
            <xm:f>List3!$C$1:$C$3</xm:f>
          </x14:formula1>
          <xm:sqref>D3:D10</xm:sqref>
        </x14:dataValidation>
      </x14:dataValidations>
    </ext>
  </extLst>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C4"/>
  <sheetViews>
    <sheetView workbookViewId="0">
      <selection activeCell="C4" sqref="C4"/>
    </sheetView>
  </sheetViews>
  <sheetFormatPr defaultRowHeight="15" x14ac:dyDescent="0.25"/>
  <cols>
    <col min="1" max="1" customWidth="true" width="18.28515625" collapsed="false"/>
    <col min="2" max="2" customWidth="true" width="16.0" collapsed="false"/>
    <col min="3" max="3" customWidth="true" width="31.7109375" collapsed="false"/>
  </cols>
  <sheetData>
    <row r="1" spans="1:3" x14ac:dyDescent="0.25">
      <c r="A1" t="s">
        <v>12</v>
      </c>
      <c r="B1" t="s">
        <v>5</v>
      </c>
      <c r="C1" t="s">
        <v>34</v>
      </c>
    </row>
    <row r="2" spans="1:3" x14ac:dyDescent="0.25">
      <c r="A2" t="s">
        <v>13</v>
      </c>
      <c r="B2" t="s">
        <v>6</v>
      </c>
      <c r="C2" t="s">
        <v>35</v>
      </c>
    </row>
    <row r="3" spans="1:3" x14ac:dyDescent="0.25">
      <c r="A3" t="s">
        <v>14</v>
      </c>
      <c r="C3" t="s">
        <v>36</v>
      </c>
    </row>
    <row r="4" spans="1:3" x14ac:dyDescent="0.25">
      <c r="A4" t="s">
        <v>15</v>
      </c>
    </row>
  </sheetData>
  <pageMargins bottom="0.78740157499999996" footer="0.3" header="0.3" left="0.7" right="0.7" top="0.78740157499999996"/>
</worksheet>
</file>

<file path=customXml/_rels/item1.xml.rels><?xml version="1.0" encoding="UTF-8" standalone="yes"?>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yes"?>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yes"?>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AC_OriginalFileName xmlns="dfed548f-0517-4d39-90e3-3947398480c0">W:\ZZ_PRŮŘEZOVÉ\ODD_821\výzva__1.4\Věcné hodnocení + HK\Věcné hodnocení 5 (OZP)\HK - Hodnoticí tabulka - FINAL.xlsx</AC_OriginalFileNam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2FCF9BCABF3854AAB137087829D63AA" ma:contentTypeVersion="5" ma:contentTypeDescription="Vytvoří nový dokument" ma:contentTypeScope="" ma:versionID="cfdbe1da014226aa820af499aa3cc7b5">
  <xsd:schema xmlns:xsd="http://www.w3.org/2001/XMLSchema" xmlns:xs="http://www.w3.org/2001/XMLSchema" xmlns:p="http://schemas.microsoft.com/office/2006/metadata/properties" xmlns:ns2="dfed548f-0517-4d39-90e3-3947398480c0" targetNamespace="http://schemas.microsoft.com/office/2006/metadata/properties" ma:root="true" ma:fieldsID="844638341f6fa232cd2d2cd9b626e7f4" ns2:_="">
    <xsd:import namespace="dfed548f-0517-4d39-90e3-3947398480c0"/>
    <xsd:element name="properties">
      <xsd:complexType>
        <xsd:sequence>
          <xsd:element name="documentManagement">
            <xsd:complexType>
              <xsd:all>
                <xsd:element ref="ns2:AC_Original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d548f-0517-4d39-90e3-3947398480c0" elementFormDefault="qualified">
    <xsd:import namespace="http://schemas.microsoft.com/office/2006/documentManagement/types"/>
    <xsd:import namespace="http://schemas.microsoft.com/office/infopath/2007/PartnerControls"/>
    <xsd:element name="AC_OriginalFileName" ma:index="8" nillable="true" ma:displayName="Original File Name" ma:internalName="AC_OriginalFileNam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E2AF09-293F-46E8-952B-9955EBCCB695}">
  <ds:schemaRefs>
    <ds:schemaRef ds:uri="http://purl.org/dc/dcmitype/"/>
    <ds:schemaRef ds:uri="http://www.w3.org/XML/1998/namespace"/>
    <ds:schemaRef ds:uri="http://schemas.openxmlformats.org/package/2006/metadata/core-properties"/>
    <ds:schemaRef ds:uri="http://purl.org/dc/terms/"/>
    <ds:schemaRef ds:uri="http://schemas.microsoft.com/office/2006/documentManagement/types"/>
    <ds:schemaRef ds:uri="http://purl.org/dc/elements/1.1/"/>
    <ds:schemaRef ds:uri="http://schemas.microsoft.com/office/infopath/2007/PartnerControls"/>
    <ds:schemaRef ds:uri="dfed548f-0517-4d39-90e3-3947398480c0"/>
    <ds:schemaRef ds:uri="http://schemas.microsoft.com/office/2006/metadata/properties"/>
  </ds:schemaRefs>
</ds:datastoreItem>
</file>

<file path=customXml/itemProps2.xml><?xml version="1.0" encoding="utf-8"?>
<ds:datastoreItem xmlns:ds="http://schemas.openxmlformats.org/officeDocument/2006/customXml" ds:itemID="{DC80299A-27BF-4CAF-AE58-326413C565A8}">
  <ds:schemaRefs>
    <ds:schemaRef ds:uri="http://schemas.microsoft.com/sharepoint/v3/contenttype/forms"/>
  </ds:schemaRefs>
</ds:datastoreItem>
</file>

<file path=customXml/itemProps3.xml><?xml version="1.0" encoding="utf-8"?>
<ds:datastoreItem xmlns:ds="http://schemas.openxmlformats.org/officeDocument/2006/customXml" ds:itemID="{123B8B82-DE64-422C-A87B-73941A5B3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ed548f-0517-4d39-90e3-394739848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3</vt:i4>
      </vt:variant>
    </vt:vector>
  </HeadingPairs>
  <TitlesOfParts>
    <vt:vector baseType="lpstr" size="3">
      <vt:lpstr>INFO</vt:lpstr>
      <vt:lpstr>Uzavřené výzvy</vt:lpstr>
      <vt:lpstr>List3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2015-04-29T11:32:07Z</dcterms:created>
  <cp:lastPrinted>2018-10-10T12:06:36Z</cp:lastPrinted>
  <dcterms:modified xsi:type="dcterms:W3CDTF">2018-10-12T11:20:57Z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ContentTypeId" pid="2">
    <vt:lpwstr>0x010100A2FCF9BCABF3854AAB137087829D63AA</vt:lpwstr>
  </property>
</Properties>
</file>