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904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8" i="1" l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F17" i="1"/>
  <c r="G17" i="1" s="1"/>
  <c r="F13" i="1"/>
  <c r="G13" i="1" s="1"/>
  <c r="F14" i="1"/>
  <c r="G14" i="1" s="1"/>
  <c r="F15" i="1"/>
  <c r="G15" i="1" s="1"/>
  <c r="F16" i="1"/>
  <c r="G16" i="1" s="1"/>
  <c r="F12" i="1"/>
  <c r="G12" i="1" s="1"/>
  <c r="G31" i="1" l="1"/>
  <c r="C32" i="1" s="1"/>
</calcChain>
</file>

<file path=xl/sharedStrings.xml><?xml version="1.0" encoding="utf-8"?>
<sst xmlns="http://schemas.openxmlformats.org/spreadsheetml/2006/main" count="33" uniqueCount="33">
  <si>
    <t>Vzdělávací aktivita</t>
  </si>
  <si>
    <t>Počet hodin kurzu</t>
  </si>
  <si>
    <t>Počet osob</t>
  </si>
  <si>
    <t>Jednotková cena (osobohodina) v Kč bez DPH</t>
  </si>
  <si>
    <t>Rozsah školení celkem v hod.</t>
  </si>
  <si>
    <t>Celková cena v Kč bez DPH</t>
  </si>
  <si>
    <t>Hodnota zakázky v Kč bez DPH</t>
  </si>
  <si>
    <t>Asertivní jednání</t>
  </si>
  <si>
    <t>Vnitrofiremní komunikace</t>
  </si>
  <si>
    <t>Konfliktní situace</t>
  </si>
  <si>
    <t>Kompetentní manažer</t>
  </si>
  <si>
    <t>Zvyšování výkonnosti</t>
  </si>
  <si>
    <t>Vedení a koučink zaměstnanců</t>
  </si>
  <si>
    <t>Týmová spolupráce</t>
  </si>
  <si>
    <t>Obsluha manipulačních vozíků</t>
  </si>
  <si>
    <t>Příloha č. 2</t>
  </si>
  <si>
    <t>Vyjednávání a argumentace</t>
  </si>
  <si>
    <t>Kalkulace předmětu zakázky :</t>
  </si>
  <si>
    <t>Motivace zaměstnanců</t>
  </si>
  <si>
    <t>Obchodní dovednosti</t>
  </si>
  <si>
    <t>Obsluha CNC strojů</t>
  </si>
  <si>
    <t>Základní principy sváření a základní seznámení se svářecí technikou</t>
  </si>
  <si>
    <t>Užití platných strojírenských norem ve strojírenské výrobě</t>
  </si>
  <si>
    <t>Kurz obsluhy a údržby sloupových vrtaček</t>
  </si>
  <si>
    <t>Kurz obsluhy poloautomatické ohýbačky trubek</t>
  </si>
  <si>
    <t>Technika svařování a svařovací materiály</t>
  </si>
  <si>
    <t>Kurz správného čtení výkresů pro svářeče a metrologické minimum</t>
  </si>
  <si>
    <t>Kurz obsluhy pneumaticko hydraulického lisovacího zařízení</t>
  </si>
  <si>
    <t>Kurz obsluhy elektricko hydraulického zdvihacího zařízení</t>
  </si>
  <si>
    <t>V Brně  dne 9. 2. 2017</t>
  </si>
  <si>
    <t>Mgr. Tomáš Kusý</t>
  </si>
  <si>
    <t>Jméno, příjmení</t>
  </si>
  <si>
    <t xml:space="preserve">Zajištění externího vzdělávání pro firmu KART ARENA BRNO, s.r.o.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</si>
</sst>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u/>
      <sz val="2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/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2" fillId="0" borderId="12" xfId="0" applyFont="1" applyBorder="1" applyAlignment="1">
      <alignment vertical="center" wrapText="1"/>
    </xf>
    <xf numFmtId="0" fontId="3" fillId="0" borderId="13" xfId="0" applyFont="1" applyBorder="1"/>
    <xf numFmtId="0" fontId="3" fillId="0" borderId="12" xfId="0" applyFont="1" applyBorder="1" applyAlignment="1">
      <alignment vertical="center" wrapText="1"/>
    </xf>
    <xf numFmtId="0" fontId="0" fillId="0" borderId="11" xfId="0" applyFill="1" applyBorder="1"/>
    <xf numFmtId="0" fontId="8" fillId="0" borderId="0" xfId="0" applyFont="1" applyAlignment="1"/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5" xfId="0" applyFon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0</xdr:rowOff>
    </xdr:from>
    <xdr:to>
      <xdr:col>1</xdr:col>
      <xdr:colOff>2857500</xdr:colOff>
      <xdr:row>4</xdr:row>
      <xdr:rowOff>19050</xdr:rowOff>
    </xdr:to>
    <xdr:pic>
      <xdr:nvPicPr>
        <xdr:cNvPr id="4" name="Obrázek 1" descr="OPZ_CB_cern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0"/>
          <a:ext cx="286702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8"/>
  <sheetViews>
    <sheetView tabSelected="1" topLeftCell="A10" zoomScaleNormal="100" workbookViewId="0">
      <selection activeCell="G11" sqref="G11"/>
    </sheetView>
  </sheetViews>
  <sheetFormatPr defaultRowHeight="15" x14ac:dyDescent="0.25"/>
  <cols>
    <col min="1" max="1" width="5.28515625" customWidth="1"/>
    <col min="2" max="2" width="55.7109375" customWidth="1"/>
    <col min="3" max="4" width="5.7109375" bestFit="1" customWidth="1"/>
    <col min="5" max="5" width="12.5703125" bestFit="1" customWidth="1"/>
    <col min="6" max="6" width="7" bestFit="1" customWidth="1"/>
    <col min="7" max="7" width="8.85546875" bestFit="1" customWidth="1"/>
  </cols>
  <sheetData>
    <row r="6" spans="2:7" x14ac:dyDescent="0.25">
      <c r="B6" s="9" t="s">
        <v>15</v>
      </c>
    </row>
    <row r="8" spans="2:7" ht="26.25" x14ac:dyDescent="0.4">
      <c r="B8" s="21" t="s">
        <v>17</v>
      </c>
      <c r="C8" s="21"/>
      <c r="D8" s="21"/>
      <c r="E8" s="21"/>
      <c r="F8" s="21"/>
      <c r="G8" s="21"/>
    </row>
    <row r="9" spans="2:7" ht="26.25" x14ac:dyDescent="0.4">
      <c r="B9" s="17" t="s">
        <v>32</v>
      </c>
      <c r="C9" s="10"/>
      <c r="D9" s="10"/>
      <c r="E9" s="10"/>
      <c r="F9" s="10"/>
      <c r="G9" s="10"/>
    </row>
    <row r="10" spans="2:7" ht="15.75" thickBot="1" x14ac:dyDescent="0.3"/>
    <row r="11" spans="2:7" ht="49.5" thickTop="1" thickBot="1" x14ac:dyDescent="0.3">
      <c r="B11" s="1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3" t="s">
        <v>5</v>
      </c>
    </row>
    <row r="12" spans="2:7" ht="15.75" customHeight="1" thickBot="1" x14ac:dyDescent="0.3">
      <c r="B12" s="4" t="s">
        <v>16</v>
      </c>
      <c r="C12" s="5">
        <v>16</v>
      </c>
      <c r="D12" s="5">
        <v>9</v>
      </c>
      <c r="E12" s="23"/>
      <c r="F12" s="5">
        <f>C12*D12</f>
        <v>144</v>
      </c>
      <c r="G12" s="11">
        <f>E12*F12</f>
        <v>0</v>
      </c>
    </row>
    <row r="13" spans="2:7" ht="15.75" customHeight="1" thickBot="1" x14ac:dyDescent="0.3">
      <c r="B13" s="4" t="s">
        <v>18</v>
      </c>
      <c r="C13" s="5">
        <v>16</v>
      </c>
      <c r="D13" s="5">
        <v>9</v>
      </c>
      <c r="E13" s="23"/>
      <c r="F13" s="5">
        <f t="shared" ref="F13:F31" si="0">C13*D13</f>
        <v>144</v>
      </c>
      <c r="G13" s="11">
        <f t="shared" ref="G13:G30" si="1">E13*F13</f>
        <v>0</v>
      </c>
    </row>
    <row r="14" spans="2:7" ht="15.75" customHeight="1" thickBot="1" x14ac:dyDescent="0.3">
      <c r="B14" s="4" t="s">
        <v>19</v>
      </c>
      <c r="C14" s="5">
        <v>16</v>
      </c>
      <c r="D14" s="5">
        <v>9</v>
      </c>
      <c r="E14" s="23"/>
      <c r="F14" s="5">
        <f t="shared" si="0"/>
        <v>144</v>
      </c>
      <c r="G14" s="11">
        <f t="shared" si="1"/>
        <v>0</v>
      </c>
    </row>
    <row r="15" spans="2:7" ht="15.75" customHeight="1" thickBot="1" x14ac:dyDescent="0.3">
      <c r="B15" s="4" t="s">
        <v>7</v>
      </c>
      <c r="C15" s="5">
        <v>16</v>
      </c>
      <c r="D15" s="5">
        <v>9</v>
      </c>
      <c r="E15" s="23"/>
      <c r="F15" s="5">
        <f t="shared" si="0"/>
        <v>144</v>
      </c>
      <c r="G15" s="11">
        <f t="shared" si="1"/>
        <v>0</v>
      </c>
    </row>
    <row r="16" spans="2:7" ht="15.75" customHeight="1" thickBot="1" x14ac:dyDescent="0.3">
      <c r="B16" s="4" t="s">
        <v>8</v>
      </c>
      <c r="C16" s="5">
        <v>16</v>
      </c>
      <c r="D16" s="5">
        <v>9</v>
      </c>
      <c r="E16" s="23"/>
      <c r="F16" s="5">
        <f t="shared" si="0"/>
        <v>144</v>
      </c>
      <c r="G16" s="11">
        <f t="shared" si="1"/>
        <v>0</v>
      </c>
    </row>
    <row r="17" spans="1:7" ht="15.75" customHeight="1" thickBot="1" x14ac:dyDescent="0.3">
      <c r="B17" s="4" t="s">
        <v>9</v>
      </c>
      <c r="C17" s="5">
        <v>16</v>
      </c>
      <c r="D17" s="5">
        <v>9</v>
      </c>
      <c r="E17" s="23"/>
      <c r="F17" s="5">
        <f t="shared" si="0"/>
        <v>144</v>
      </c>
      <c r="G17" s="11">
        <f t="shared" si="1"/>
        <v>0</v>
      </c>
    </row>
    <row r="18" spans="1:7" ht="15.75" customHeight="1" thickBot="1" x14ac:dyDescent="0.3">
      <c r="B18" s="4" t="s">
        <v>10</v>
      </c>
      <c r="C18" s="5">
        <v>16</v>
      </c>
      <c r="D18" s="5">
        <v>9</v>
      </c>
      <c r="E18" s="23"/>
      <c r="F18" s="5">
        <f t="shared" si="0"/>
        <v>144</v>
      </c>
      <c r="G18" s="11">
        <f t="shared" si="1"/>
        <v>0</v>
      </c>
    </row>
    <row r="19" spans="1:7" ht="15.75" customHeight="1" thickBot="1" x14ac:dyDescent="0.3">
      <c r="B19" s="4" t="s">
        <v>11</v>
      </c>
      <c r="C19" s="5">
        <v>16</v>
      </c>
      <c r="D19" s="5">
        <v>9</v>
      </c>
      <c r="E19" s="23"/>
      <c r="F19" s="5">
        <f t="shared" si="0"/>
        <v>144</v>
      </c>
      <c r="G19" s="11">
        <f t="shared" si="1"/>
        <v>0</v>
      </c>
    </row>
    <row r="20" spans="1:7" ht="15.75" customHeight="1" thickBot="1" x14ac:dyDescent="0.3">
      <c r="B20" s="7" t="s">
        <v>12</v>
      </c>
      <c r="C20" s="5">
        <v>16</v>
      </c>
      <c r="D20" s="5">
        <v>9</v>
      </c>
      <c r="E20" s="23"/>
      <c r="F20" s="5">
        <f t="shared" si="0"/>
        <v>144</v>
      </c>
      <c r="G20" s="11">
        <f t="shared" si="1"/>
        <v>0</v>
      </c>
    </row>
    <row r="21" spans="1:7" ht="15.75" customHeight="1" thickBot="1" x14ac:dyDescent="0.3">
      <c r="B21" s="4" t="s">
        <v>13</v>
      </c>
      <c r="C21" s="5">
        <v>16</v>
      </c>
      <c r="D21" s="5">
        <v>9</v>
      </c>
      <c r="E21" s="23"/>
      <c r="F21" s="5">
        <f t="shared" si="0"/>
        <v>144</v>
      </c>
      <c r="G21" s="11">
        <f t="shared" si="1"/>
        <v>0</v>
      </c>
    </row>
    <row r="22" spans="1:7" ht="15.75" customHeight="1" thickBot="1" x14ac:dyDescent="0.3">
      <c r="B22" s="7" t="s">
        <v>14</v>
      </c>
      <c r="C22" s="5">
        <v>59</v>
      </c>
      <c r="D22" s="5">
        <v>7</v>
      </c>
      <c r="E22" s="23"/>
      <c r="F22" s="5">
        <f t="shared" si="0"/>
        <v>413</v>
      </c>
      <c r="G22" s="11">
        <f t="shared" si="1"/>
        <v>0</v>
      </c>
    </row>
    <row r="23" spans="1:7" ht="15.75" customHeight="1" thickBot="1" x14ac:dyDescent="0.3">
      <c r="B23" s="7" t="s">
        <v>20</v>
      </c>
      <c r="C23" s="5">
        <v>200</v>
      </c>
      <c r="D23" s="5">
        <v>7</v>
      </c>
      <c r="E23" s="23"/>
      <c r="F23" s="5">
        <f t="shared" si="0"/>
        <v>1400</v>
      </c>
      <c r="G23" s="11">
        <f t="shared" si="1"/>
        <v>0</v>
      </c>
    </row>
    <row r="24" spans="1:7" ht="15.75" customHeight="1" thickBot="1" x14ac:dyDescent="0.3">
      <c r="B24" s="13" t="s">
        <v>21</v>
      </c>
      <c r="C24" s="5">
        <v>16</v>
      </c>
      <c r="D24" s="5">
        <v>7</v>
      </c>
      <c r="E24" s="23"/>
      <c r="F24" s="5">
        <f t="shared" si="0"/>
        <v>112</v>
      </c>
      <c r="G24" s="11">
        <f t="shared" si="1"/>
        <v>0</v>
      </c>
    </row>
    <row r="25" spans="1:7" ht="15.75" customHeight="1" thickBot="1" x14ac:dyDescent="0.3">
      <c r="A25" s="12"/>
      <c r="B25" s="14" t="s">
        <v>22</v>
      </c>
      <c r="C25" s="6">
        <v>16</v>
      </c>
      <c r="D25" s="5">
        <v>7</v>
      </c>
      <c r="E25" s="23"/>
      <c r="F25" s="5">
        <f t="shared" si="0"/>
        <v>112</v>
      </c>
      <c r="G25" s="11">
        <f t="shared" si="1"/>
        <v>0</v>
      </c>
    </row>
    <row r="26" spans="1:7" ht="15.75" customHeight="1" thickBot="1" x14ac:dyDescent="0.3">
      <c r="A26" s="12"/>
      <c r="B26" s="15" t="s">
        <v>23</v>
      </c>
      <c r="C26" s="6">
        <v>16</v>
      </c>
      <c r="D26" s="5">
        <v>7</v>
      </c>
      <c r="E26" s="23"/>
      <c r="F26" s="5">
        <f t="shared" si="0"/>
        <v>112</v>
      </c>
      <c r="G26" s="11">
        <f t="shared" si="1"/>
        <v>0</v>
      </c>
    </row>
    <row r="27" spans="1:7" ht="15.75" customHeight="1" thickBot="1" x14ac:dyDescent="0.3">
      <c r="A27" s="16"/>
      <c r="B27" s="7" t="s">
        <v>24</v>
      </c>
      <c r="C27" s="6">
        <v>16</v>
      </c>
      <c r="D27" s="5">
        <v>7</v>
      </c>
      <c r="E27" s="23"/>
      <c r="F27" s="5">
        <f t="shared" si="0"/>
        <v>112</v>
      </c>
      <c r="G27" s="11">
        <f t="shared" si="1"/>
        <v>0</v>
      </c>
    </row>
    <row r="28" spans="1:7" ht="15.75" customHeight="1" thickBot="1" x14ac:dyDescent="0.3">
      <c r="A28" s="16"/>
      <c r="B28" s="7" t="s">
        <v>25</v>
      </c>
      <c r="C28" s="6">
        <v>16</v>
      </c>
      <c r="D28" s="5">
        <v>7</v>
      </c>
      <c r="E28" s="23"/>
      <c r="F28" s="5">
        <f t="shared" si="0"/>
        <v>112</v>
      </c>
      <c r="G28" s="11">
        <f t="shared" si="1"/>
        <v>0</v>
      </c>
    </row>
    <row r="29" spans="1:7" ht="15.75" customHeight="1" thickBot="1" x14ac:dyDescent="0.3">
      <c r="A29" s="16"/>
      <c r="B29" s="4" t="s">
        <v>26</v>
      </c>
      <c r="C29" s="5">
        <v>16</v>
      </c>
      <c r="D29" s="5">
        <v>7</v>
      </c>
      <c r="E29" s="23"/>
      <c r="F29" s="5">
        <f t="shared" si="0"/>
        <v>112</v>
      </c>
      <c r="G29" s="11">
        <f t="shared" si="1"/>
        <v>0</v>
      </c>
    </row>
    <row r="30" spans="1:7" ht="15.75" customHeight="1" thickBot="1" x14ac:dyDescent="0.3">
      <c r="A30" s="16"/>
      <c r="B30" s="7" t="s">
        <v>27</v>
      </c>
      <c r="C30" s="6">
        <v>16</v>
      </c>
      <c r="D30" s="5">
        <v>7</v>
      </c>
      <c r="E30" s="23"/>
      <c r="F30" s="5">
        <f t="shared" si="0"/>
        <v>112</v>
      </c>
      <c r="G30" s="11">
        <f t="shared" si="1"/>
        <v>0</v>
      </c>
    </row>
    <row r="31" spans="1:7" ht="15.75" customHeight="1" thickBot="1" x14ac:dyDescent="0.3">
      <c r="A31" s="16"/>
      <c r="B31" s="7" t="s">
        <v>28</v>
      </c>
      <c r="C31" s="6">
        <v>13</v>
      </c>
      <c r="D31" s="5">
        <v>4</v>
      </c>
      <c r="E31" s="23"/>
      <c r="F31" s="5">
        <f t="shared" si="0"/>
        <v>52</v>
      </c>
      <c r="G31" s="11">
        <f>E31*F31</f>
        <v>0</v>
      </c>
    </row>
    <row r="32" spans="1:7" ht="15.75" thickBot="1" x14ac:dyDescent="0.3">
      <c r="B32" s="8" t="s">
        <v>6</v>
      </c>
      <c r="C32" s="18">
        <f>SUM(G12:G31)</f>
        <v>0</v>
      </c>
      <c r="D32" s="19"/>
      <c r="E32" s="19"/>
      <c r="F32" s="19"/>
      <c r="G32" s="20"/>
    </row>
    <row r="33" spans="2:7" ht="15.75" thickTop="1" x14ac:dyDescent="0.25"/>
    <row r="36" spans="2:7" x14ac:dyDescent="0.25">
      <c r="B36" t="s">
        <v>29</v>
      </c>
    </row>
    <row r="37" spans="2:7" x14ac:dyDescent="0.25">
      <c r="C37" s="22" t="s">
        <v>30</v>
      </c>
      <c r="D37" s="22"/>
      <c r="E37" s="22"/>
      <c r="F37" s="22"/>
      <c r="G37" s="22"/>
    </row>
    <row r="38" spans="2:7" x14ac:dyDescent="0.25">
      <c r="C38" s="22" t="s">
        <v>31</v>
      </c>
      <c r="D38" s="22"/>
      <c r="E38" s="22"/>
      <c r="F38" s="22"/>
      <c r="G38" s="22"/>
    </row>
  </sheetData>
  <sheetProtection algorithmName="SHA-512" hashValue="s3E859DVxRzQnkQ49jpTwJXNxb8hevgB/+Il1tGOnzjWJFHuIUsRHsBxHKVtY8HKK8JEsJ3ycRbfpmh3cJnJRw==" saltValue="gGTDbZQ/cONqAvs5AYtQ5w==" spinCount="100000" sheet="1" objects="1" scenarios="1"/>
  <mergeCells count="4">
    <mergeCell ref="C32:G32"/>
    <mergeCell ref="B8:G8"/>
    <mergeCell ref="C38:G38"/>
    <mergeCell ref="C37:G37"/>
  </mergeCells>
  <pageMargins left="0" right="0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2017-02-14T07:09:23Z</dcterms:modified>
</cp:coreProperties>
</file>