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filterPrivacy="1" showInkAnnotation="0" autoCompressPictures="0"/>
  <bookViews>
    <workbookView xWindow="0" yWindow="0" windowWidth="7470" windowHeight="3870" tabRatio="5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13" i="1" l="1"/>
  <c r="D5" i="1" l="1"/>
  <c r="D8" i="1" s="1"/>
  <c r="C5" i="1"/>
  <c r="C8" i="1" s="1"/>
  <c r="C9" i="1" l="1"/>
  <c r="C10" i="1"/>
  <c r="D9" i="1"/>
  <c r="D10" i="1"/>
  <c r="F12" i="1"/>
  <c r="F14" i="1" s="1"/>
  <c r="D6" i="1" l="1"/>
  <c r="D3" i="1" s="1"/>
  <c r="D7" i="1" s="1"/>
  <c r="D11" i="1"/>
  <c r="C6" i="1"/>
  <c r="C3" i="1" s="1"/>
  <c r="C7" i="1" s="1"/>
  <c r="C11" i="1"/>
  <c r="C14" i="1" s="1"/>
</calcChain>
</file>

<file path=xl/sharedStrings.xml><?xml version="1.0" encoding="utf-8"?>
<sst xmlns="http://schemas.openxmlformats.org/spreadsheetml/2006/main" count="22" uniqueCount="22">
  <si>
    <t>Vzdělávací aktivita</t>
  </si>
  <si>
    <t>Příloha č. 1 Smlouvy - Specifikace a rozsah kurzů</t>
  </si>
  <si>
    <t>Počet skupin</t>
  </si>
  <si>
    <t>Číslo položky</t>
  </si>
  <si>
    <t>hodin školení celkem</t>
  </si>
  <si>
    <t>osobohodin školení</t>
  </si>
  <si>
    <t>Celková cena
 v Kč bez DPH</t>
  </si>
  <si>
    <t>Celkem bez DPH</t>
  </si>
  <si>
    <t>Celkem s DPH</t>
  </si>
  <si>
    <t>sazba DPH</t>
  </si>
  <si>
    <t>Rozsah školení na 1 sk. v hod</t>
  </si>
  <si>
    <t>* Uchazeč vyplní pouze poslední sloupec - celkovou cenu a ceny za jednotlivá školení. Ostatní ponechá beze změny</t>
  </si>
  <si>
    <t>Účastníků ve skupině</t>
  </si>
  <si>
    <t>Java script, tvorba klientských skriptů, Programování v jazyce TypeScript I, Úvod do Angular 2.0 v jazyce TypeScript, jQuery</t>
  </si>
  <si>
    <t>C# 1, SQL, SharePoint 2016 development, management, security, migration, PowerShell, productivity tools, Java Script lib pro MS SharePoint</t>
  </si>
  <si>
    <t>C# 2, SQL, SharePoint Online development, management, security, migration, PowerShell, productivity tools, Java Script lib pro MS SharePoint</t>
  </si>
  <si>
    <t>Zabezpečení webových aplikací, Design Patterns v OOP v příkladech, Návrhové vzory prakticky - Design Patterns, Architektura webových aplikací v ASP.NET MVC</t>
  </si>
  <si>
    <r>
      <t xml:space="preserve">Windows server 2012 - správa serveru, Informační bezpečnost, risk management - ISMS, procesní bezpečnost - Service delivery, incident a problem management ITIL, Pro programátory a architekty, </t>
    </r>
    <r>
      <rPr>
        <sz val="12"/>
        <color theme="1"/>
        <rFont val="Calibri"/>
        <family val="2"/>
        <scheme val="minor"/>
      </rPr>
      <t>MS Azure a cloud služby, Office 365 productivity tools</t>
    </r>
  </si>
  <si>
    <t>Windows server 2012 - instalace a konfigurace, Microsoft servers, ladění výkonu SQL Server 2016/2017 - návrh, TSQL, ladění a optimalizace výkonu, nástroje, SSRS, Testování softwaru v prostředí Visual Studio - postupy a automatizace, Coded UI</t>
  </si>
  <si>
    <t>Perl, syntaxe jazyka, návrh, best practices, příkladyvhodného použití, řídící struktury : podmínky, cykly, rozsahy platnosti proměnných, vstupy a výstupy : funkce pro zpracování vstupu, funkce pro generování a formátování výstupu</t>
  </si>
  <si>
    <t>Python, syntaxe jazyka, návrh, best practices, Python Interpreter, práce s daty, Řízení toku programu - konstrukce, funkce, příkazy, větvení, procedury a funkce – použití, definice, platnost proměnných, moduly – přehled, vyhledávání, pravidla, funkce, balíčky, vstup a výstup – práce se soubory, souborové objekty, formátování výstupu, chyby a výjimky – přehled, vyvolání, obsluha, syntaktické chyby, složitější použití</t>
  </si>
  <si>
    <t>SQL, Seskupování a agregace dat, GROUP BY, HAVING, poddotazy - psaní a využití poddotazů, operátory IN a EXISTS, psaní a využití tabulkových výrazů, využití pohledů, inline funkce, operátor UNION, použití operátorů EXCEPT, INTERSECT a APPLY , Power BI (Desktop a Online), SSAS, DAX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</si>
</sst>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9" fontId="0" fillId="0" borderId="0" xfId="13" applyFont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0" fontId="0" fillId="0" borderId="2" xfId="0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 vertical="center" wrapText="1"/>
    </xf>
  </cellXfs>
  <cellStyles count="14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rocenta" xfId="13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Zeros="0" tabSelected="1" zoomScale="85" zoomScaleNormal="85" zoomScalePageLayoutView="150" workbookViewId="0">
      <selection activeCell="B8" sqref="B8"/>
    </sheetView>
  </sheetViews>
  <sheetFormatPr defaultColWidth="11" defaultRowHeight="15.75" x14ac:dyDescent="0.25"/>
  <cols>
    <col min="1" max="1" width="7.625" style="1" customWidth="1"/>
    <col min="2" max="2" width="89.5" style="2" customWidth="1"/>
    <col min="3" max="3" width="11.625" style="1" customWidth="1"/>
    <col min="4" max="4" width="7.375" style="1" customWidth="1"/>
    <col min="5" max="5" width="14.625" style="1" bestFit="1" customWidth="1"/>
    <col min="6" max="6" width="19.875" style="6" bestFit="1" customWidth="1"/>
    <col min="7" max="16384" width="11" style="1"/>
  </cols>
  <sheetData>
    <row r="1" spans="1:6" x14ac:dyDescent="0.25">
      <c r="A1" s="19" t="s">
        <v>1</v>
      </c>
      <c r="B1" s="19"/>
      <c r="C1" s="19"/>
      <c r="D1" s="19"/>
      <c r="E1" s="19"/>
      <c r="F1" s="19"/>
    </row>
    <row r="2" spans="1:6" s="2" customFormat="1" ht="31.5" x14ac:dyDescent="0.25">
      <c r="A2" s="5" t="s">
        <v>3</v>
      </c>
      <c r="B2" s="3" t="s">
        <v>0</v>
      </c>
      <c r="C2" s="3" t="s">
        <v>12</v>
      </c>
      <c r="D2" s="3" t="s">
        <v>2</v>
      </c>
      <c r="E2" s="3" t="s">
        <v>10</v>
      </c>
      <c r="F2" s="13" t="s">
        <v>6</v>
      </c>
    </row>
    <row r="3" spans="1:6" ht="39" customHeight="1" x14ac:dyDescent="0.25">
      <c r="A3" s="16">
        <v>1</v>
      </c>
      <c r="B3" s="7" t="s">
        <v>13</v>
      </c>
      <c r="C3" s="16">
        <f>C6</f>
        <v>7</v>
      </c>
      <c r="D3" s="16">
        <f>D6</f>
        <v>1</v>
      </c>
      <c r="E3" s="12">
        <v>35</v>
      </c>
      <c r="F3" s="17"/>
    </row>
    <row r="4" spans="1:6" ht="39" customHeight="1" x14ac:dyDescent="0.25">
      <c r="A4" s="4">
        <v>2</v>
      </c>
      <c r="B4" s="7" t="s">
        <v>14</v>
      </c>
      <c r="C4" s="4">
        <v>7</v>
      </c>
      <c r="D4" s="4">
        <v>1</v>
      </c>
      <c r="E4" s="12">
        <v>35</v>
      </c>
      <c r="F4" s="17"/>
    </row>
    <row r="5" spans="1:6" ht="39" customHeight="1" x14ac:dyDescent="0.25">
      <c r="A5" s="16">
        <v>3</v>
      </c>
      <c r="B5" s="7" t="s">
        <v>15</v>
      </c>
      <c r="C5" s="4">
        <f>C4</f>
        <v>7</v>
      </c>
      <c r="D5" s="4">
        <f t="shared" ref="D5" si="0">D4</f>
        <v>1</v>
      </c>
      <c r="E5" s="12">
        <v>35</v>
      </c>
      <c r="F5" s="17"/>
    </row>
    <row r="6" spans="1:6" ht="69.75" customHeight="1" x14ac:dyDescent="0.25">
      <c r="A6" s="16">
        <v>4</v>
      </c>
      <c r="B6" s="7" t="s">
        <v>20</v>
      </c>
      <c r="C6" s="16">
        <f>C9</f>
        <v>7</v>
      </c>
      <c r="D6" s="16">
        <f>D9</f>
        <v>1</v>
      </c>
      <c r="E6" s="12">
        <v>24</v>
      </c>
      <c r="F6" s="17"/>
    </row>
    <row r="7" spans="1:6" s="8" customFormat="1" ht="57" customHeight="1" x14ac:dyDescent="0.25">
      <c r="A7" s="16">
        <v>5</v>
      </c>
      <c r="B7" s="7" t="s">
        <v>19</v>
      </c>
      <c r="C7" s="16">
        <f>C3</f>
        <v>7</v>
      </c>
      <c r="D7" s="16">
        <f>D3</f>
        <v>1</v>
      </c>
      <c r="E7" s="12">
        <v>24</v>
      </c>
      <c r="F7" s="17"/>
    </row>
    <row r="8" spans="1:6" s="14" customFormat="1" ht="57" customHeight="1" x14ac:dyDescent="0.25">
      <c r="A8" s="16">
        <v>6</v>
      </c>
      <c r="B8" s="18" t="s">
        <v>21</v>
      </c>
      <c r="C8" s="16">
        <f>C5</f>
        <v>7</v>
      </c>
      <c r="D8" s="16">
        <f>D5</f>
        <v>1</v>
      </c>
      <c r="E8" s="12">
        <v>24</v>
      </c>
      <c r="F8" s="17"/>
    </row>
    <row r="9" spans="1:6" ht="39" customHeight="1" x14ac:dyDescent="0.25">
      <c r="A9" s="16">
        <v>7</v>
      </c>
      <c r="B9" s="7" t="s">
        <v>16</v>
      </c>
      <c r="C9" s="16">
        <f>C8</f>
        <v>7</v>
      </c>
      <c r="D9" s="16">
        <f>D8</f>
        <v>1</v>
      </c>
      <c r="E9" s="12">
        <v>35</v>
      </c>
      <c r="F9" s="17"/>
    </row>
    <row r="10" spans="1:6" s="8" customFormat="1" ht="57" customHeight="1" x14ac:dyDescent="0.25">
      <c r="A10" s="16">
        <v>8</v>
      </c>
      <c r="B10" s="7" t="s">
        <v>18</v>
      </c>
      <c r="C10" s="16">
        <f t="shared" ref="C10:D10" si="1">C8</f>
        <v>7</v>
      </c>
      <c r="D10" s="16">
        <f t="shared" si="1"/>
        <v>1</v>
      </c>
      <c r="E10" s="12">
        <v>35</v>
      </c>
      <c r="F10" s="17"/>
    </row>
    <row r="11" spans="1:6" ht="57" customHeight="1" x14ac:dyDescent="0.25">
      <c r="A11" s="16">
        <v>9</v>
      </c>
      <c r="B11" s="15" t="s">
        <v>17</v>
      </c>
      <c r="C11" s="16">
        <f t="shared" ref="C11:D11" si="2">C9</f>
        <v>7</v>
      </c>
      <c r="D11" s="16">
        <f t="shared" si="2"/>
        <v>1</v>
      </c>
      <c r="E11" s="12">
        <v>35</v>
      </c>
      <c r="F11" s="17"/>
    </row>
    <row r="12" spans="1:6" ht="39" customHeight="1" x14ac:dyDescent="0.25">
      <c r="A12" s="20" t="s">
        <v>11</v>
      </c>
      <c r="B12" s="20"/>
      <c r="E12" s="9" t="s">
        <v>7</v>
      </c>
      <c r="F12" s="17">
        <f>SUM(F4:F11)</f>
        <v>0</v>
      </c>
    </row>
    <row r="13" spans="1:6" x14ac:dyDescent="0.25">
      <c r="B13" s="9" t="s">
        <v>4</v>
      </c>
      <c r="C13" s="9">
        <f>SUM(E3:E11)</f>
        <v>282</v>
      </c>
      <c r="E13" s="9" t="s">
        <v>9</v>
      </c>
      <c r="F13" s="10">
        <v>0.21</v>
      </c>
    </row>
    <row r="14" spans="1:6" ht="39" customHeight="1" x14ac:dyDescent="0.25">
      <c r="A14" s="8"/>
      <c r="B14" s="9" t="s">
        <v>5</v>
      </c>
      <c r="C14" s="11">
        <f>C11*C13</f>
        <v>1974</v>
      </c>
      <c r="E14" s="9" t="s">
        <v>8</v>
      </c>
      <c r="F14" s="17">
        <f>F12*(1+F13)</f>
        <v>0</v>
      </c>
    </row>
  </sheetData>
  <mergeCells count="2">
    <mergeCell ref="A1:F1"/>
    <mergeCell ref="A12:B12"/>
  </mergeCells>
  <pageMargins left="0.7" right="0.7" top="0.75" bottom="0.75" header="0.3" footer="0.3"/>
  <pageSetup paperSize="9" scale="80" orientation="landscape" horizontalDpi="4294967292" vertic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6C77E441-C85E-49EF-94C4-82B91BD528D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2017-06-12T20:30:21Z</dcterms:created>
  <dcterms:modified xsi:type="dcterms:W3CDTF">2017-07-03T21:54:41Z</dcterms:modified>
</cp:coreProperties>
</file>