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Users\danes\Desktop\VŘ AKA 2017\"/>
    </mc:Choice>
  </mc:AlternateContent>
  <bookViews>
    <workbookView windowHeight="7755" windowWidth="2049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I3"/>
  <c i="1" r="I4"/>
  <c i="1" r="I5"/>
  <c i="1" r="I6"/>
  <c i="1" r="I8"/>
  <c i="1" r="I9"/>
  <c i="1" r="I11"/>
  <c i="1" r="I12"/>
  <c i="1" r="I13"/>
  <c i="1" r="H3"/>
  <c i="1" r="H4"/>
  <c i="1" r="H5"/>
  <c i="1" r="H6"/>
  <c i="1" r="H8"/>
  <c i="1" r="H9"/>
  <c i="1" r="H11"/>
  <c i="1" r="H12"/>
  <c i="1" r="H13"/>
  <c i="1" r="G3"/>
  <c i="1" r="G4"/>
  <c i="1" r="G5"/>
  <c i="1" r="G6"/>
  <c i="1" r="G8"/>
  <c i="1" r="G9"/>
  <c i="1" r="G11"/>
  <c i="1" r="G12"/>
  <c i="1" r="G13"/>
  <c i="1" r="F10"/>
  <c i="1" r="G10" s="1"/>
  <c i="1" r="F11"/>
  <c i="1" r="F12"/>
  <c i="1" r="F13"/>
  <c i="1" r="F9"/>
  <c i="1" r="F3"/>
  <c i="1" r="F4"/>
  <c i="1" r="F5"/>
  <c i="1" r="F6"/>
  <c i="1" r="F7"/>
  <c i="1" r="G7" s="1"/>
  <c i="1" r="I7" s="1"/>
  <c i="1" r="F8"/>
  <c i="1" r="F2"/>
  <c i="1" r="G2" s="1"/>
  <c i="1" l="1" r="H7"/>
  <c i="1" r="G14"/>
  <c i="1" r="H14" s="1"/>
  <c i="1" r="I10"/>
  <c i="1" r="H10"/>
  <c i="1" r="H2"/>
  <c i="1" r="I2"/>
  <c i="1" l="1" r="I14"/>
</calcChain>
</file>

<file path=xl/sharedStrings.xml><?xml version="1.0" encoding="utf-8"?>
<sst xmlns="http://schemas.openxmlformats.org/spreadsheetml/2006/main" count="22" uniqueCount="22">
  <si>
    <t xml:space="preserve">Procesy řešení problémů ve výrobě - analýza kořenových příčin </t>
  </si>
  <si>
    <t>Value stream mapping</t>
  </si>
  <si>
    <t xml:space="preserve">Optimalizace skladů </t>
  </si>
  <si>
    <t xml:space="preserve">Tvorba výrobních linek </t>
  </si>
  <si>
    <t xml:space="preserve">Konstrukce ergonomických a bezpečných pracovišť </t>
  </si>
  <si>
    <t xml:space="preserve">Technická opatření k zamezení chyb v procesu </t>
  </si>
  <si>
    <t xml:space="preserve">Praktické projektové řízení a zavedení změn systémů ve firmě </t>
  </si>
  <si>
    <t xml:space="preserve">Metody řešení problémů ve výrobě - implementace ve firmě </t>
  </si>
  <si>
    <t xml:space="preserve">Fyzické změny strojního zařízení </t>
  </si>
  <si>
    <t xml:space="preserve">Zlepšování v administrativě </t>
  </si>
  <si>
    <t xml:space="preserve">Trvalé zlepšování zaměřené na procesy výrobní linky </t>
  </si>
  <si>
    <t xml:space="preserve">Proces sdílení Best Practice </t>
  </si>
  <si>
    <t>Téma kurzu</t>
  </si>
  <si>
    <t>počet osob</t>
  </si>
  <si>
    <t>počet skupin</t>
  </si>
  <si>
    <t>počet dní / 1 skupina</t>
  </si>
  <si>
    <t>cena 1 skupina/ 1 den</t>
  </si>
  <si>
    <t>cena celkem v Kč bez DPH</t>
  </si>
  <si>
    <t>DPH 21%</t>
  </si>
  <si>
    <t>Cena s DPH</t>
  </si>
  <si>
    <t>cena na osobu / 1 školicí den v Kč bez DPH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</si>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</sst>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" x14ac:knownFonts="1">
    <font>
      <sz val="10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8">
    <xf borderId="0" fillId="0" fontId="0" numFmtId="0" xfId="0"/>
    <xf applyAlignment="1" applyBorder="1" applyFill="1" applyProtection="1" borderId="1" fillId="2" fontId="0" numFmtId="0" xfId="0">
      <alignment wrapText="1"/>
    </xf>
    <xf applyAlignment="1" applyBorder="1" applyFont="1" applyProtection="1" borderId="1" fillId="0" fontId="1" numFmtId="0" xfId="0">
      <alignment wrapText="1"/>
    </xf>
    <xf applyAlignment="1" applyBorder="1" applyProtection="1" borderId="1" fillId="0" fontId="0" numFmtId="0" xfId="0">
      <alignment wrapText="1"/>
    </xf>
    <xf applyAlignment="1" applyBorder="1" applyFill="1" applyProtection="1" borderId="1" fillId="3" fontId="0" numFmtId="0" xfId="0">
      <alignment wrapText="1"/>
      <protection locked="0"/>
    </xf>
    <xf applyBorder="1" applyFill="1" applyProtection="1" borderId="1" fillId="2" fontId="0" numFmtId="0" xfId="0"/>
    <xf applyAlignment="1" applyBorder="1" applyFill="1" applyFont="1" applyProtection="1" borderId="1" fillId="2" fontId="1" numFmtId="0" xfId="0">
      <alignment horizontal="center" wrapText="1"/>
    </xf>
    <xf applyAlignment="1" applyBorder="1" applyFont="1" applyProtection="1" borderId="1" fillId="0" fontId="2" numFmtId="0" xfId="0">
      <alignment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4"/>
  <sheetViews>
    <sheetView tabSelected="1" workbookViewId="0">
      <selection activeCell="A12" sqref="A12"/>
    </sheetView>
  </sheetViews>
  <sheetFormatPr defaultRowHeight="12.75" x14ac:dyDescent="0.2"/>
  <cols>
    <col min="1" max="1" customWidth="true" width="27.125" collapsed="false"/>
  </cols>
  <sheetData>
    <row ht="63.75" r="1" spans="1:9" x14ac:dyDescent="0.2">
      <c r="A1" s="1" t="s">
        <v>12</v>
      </c>
      <c r="B1" s="1" t="s">
        <v>13</v>
      </c>
      <c r="C1" s="1" t="s">
        <v>14</v>
      </c>
      <c r="D1" s="1" t="s">
        <v>15</v>
      </c>
      <c r="E1" s="1" t="s">
        <v>20</v>
      </c>
      <c r="F1" s="1" t="s">
        <v>16</v>
      </c>
      <c r="G1" s="1" t="s">
        <v>17</v>
      </c>
      <c r="H1" s="1" t="s">
        <v>18</v>
      </c>
      <c r="I1" s="1" t="s">
        <v>19</v>
      </c>
    </row>
    <row ht="25.5" r="2" spans="1:9" x14ac:dyDescent="0.2">
      <c r="A2" s="2" t="s">
        <v>0</v>
      </c>
      <c r="B2" s="3">
        <v>22</v>
      </c>
      <c r="C2" s="3">
        <v>2</v>
      </c>
      <c r="D2" s="3">
        <v>1</v>
      </c>
      <c r="E2" s="4"/>
      <c r="F2" s="3">
        <f>E2*11</f>
        <v>0</v>
      </c>
      <c r="G2" s="3">
        <f>F2*C2*D2</f>
        <v>0</v>
      </c>
      <c r="H2" s="3">
        <f>G2*0.21</f>
        <v>0</v>
      </c>
      <c r="I2" s="3">
        <f>G2*1.21</f>
        <v>0</v>
      </c>
    </row>
    <row r="3" spans="1:9" x14ac:dyDescent="0.2">
      <c r="A3" s="2" t="s">
        <v>1</v>
      </c>
      <c r="B3" s="3">
        <v>22</v>
      </c>
      <c r="C3" s="3">
        <v>2</v>
      </c>
      <c r="D3" s="3">
        <v>1</v>
      </c>
      <c r="E3" s="4"/>
      <c r="F3" s="3">
        <f ref="F3:F8" si="0" t="shared">E3*11</f>
        <v>0</v>
      </c>
      <c r="G3" s="3">
        <f ref="G3:G13" si="1" t="shared">F3*C3*D3</f>
        <v>0</v>
      </c>
      <c r="H3" s="3">
        <f ref="H3:H14" si="2" t="shared">G3*0.21</f>
        <v>0</v>
      </c>
      <c r="I3" s="3">
        <f ref="I3:I14" si="3" t="shared">G3*1.21</f>
        <v>0</v>
      </c>
    </row>
    <row r="4" spans="1:9" x14ac:dyDescent="0.2">
      <c r="A4" s="7" t="s">
        <v>2</v>
      </c>
      <c r="B4" s="3">
        <v>22</v>
      </c>
      <c r="C4" s="3">
        <v>2</v>
      </c>
      <c r="D4" s="3">
        <v>1</v>
      </c>
      <c r="E4" s="4"/>
      <c r="F4" s="3">
        <f si="0" t="shared"/>
        <v>0</v>
      </c>
      <c r="G4" s="3">
        <f si="1" t="shared"/>
        <v>0</v>
      </c>
      <c r="H4" s="3">
        <f si="2" t="shared"/>
        <v>0</v>
      </c>
      <c r="I4" s="3">
        <f si="3" t="shared"/>
        <v>0</v>
      </c>
    </row>
    <row r="5" spans="1:9" x14ac:dyDescent="0.2">
      <c r="A5" s="7" t="s">
        <v>3</v>
      </c>
      <c r="B5" s="3">
        <v>22</v>
      </c>
      <c r="C5" s="3">
        <v>2</v>
      </c>
      <c r="D5" s="3">
        <v>1</v>
      </c>
      <c r="E5" s="4"/>
      <c r="F5" s="3">
        <f si="0" t="shared"/>
        <v>0</v>
      </c>
      <c r="G5" s="3">
        <f si="1" t="shared"/>
        <v>0</v>
      </c>
      <c r="H5" s="3">
        <f si="2" t="shared"/>
        <v>0</v>
      </c>
      <c r="I5" s="3">
        <f si="3" t="shared"/>
        <v>0</v>
      </c>
    </row>
    <row ht="25.5" r="6" spans="1:9" x14ac:dyDescent="0.2">
      <c r="A6" s="7" t="s">
        <v>4</v>
      </c>
      <c r="B6" s="3">
        <v>22</v>
      </c>
      <c r="C6" s="3">
        <v>2</v>
      </c>
      <c r="D6" s="3">
        <v>1</v>
      </c>
      <c r="E6" s="4"/>
      <c r="F6" s="3">
        <f si="0" t="shared"/>
        <v>0</v>
      </c>
      <c r="G6" s="3">
        <f si="1" t="shared"/>
        <v>0</v>
      </c>
      <c r="H6" s="3">
        <f si="2" t="shared"/>
        <v>0</v>
      </c>
      <c r="I6" s="3">
        <f si="3" t="shared"/>
        <v>0</v>
      </c>
    </row>
    <row ht="25.5" r="7" spans="1:9" x14ac:dyDescent="0.2">
      <c r="A7" s="2" t="s">
        <v>5</v>
      </c>
      <c r="B7" s="3">
        <v>22</v>
      </c>
      <c r="C7" s="3">
        <v>2</v>
      </c>
      <c r="D7" s="3">
        <v>1</v>
      </c>
      <c r="E7" s="4"/>
      <c r="F7" s="3">
        <f si="0" t="shared"/>
        <v>0</v>
      </c>
      <c r="G7" s="3">
        <f si="1" t="shared"/>
        <v>0</v>
      </c>
      <c r="H7" s="3">
        <f si="2" t="shared"/>
        <v>0</v>
      </c>
      <c r="I7" s="3">
        <f si="3" t="shared"/>
        <v>0</v>
      </c>
    </row>
    <row r="8" spans="1:9" x14ac:dyDescent="0.2">
      <c r="A8" s="7" t="s">
        <v>8</v>
      </c>
      <c r="B8" s="3">
        <v>22</v>
      </c>
      <c r="C8" s="3">
        <v>2</v>
      </c>
      <c r="D8" s="3">
        <v>1</v>
      </c>
      <c r="E8" s="4"/>
      <c r="F8" s="3">
        <f si="0" t="shared"/>
        <v>0</v>
      </c>
      <c r="G8" s="3">
        <f si="1" t="shared"/>
        <v>0</v>
      </c>
      <c r="H8" s="3">
        <f si="2" t="shared"/>
        <v>0</v>
      </c>
      <c r="I8" s="3">
        <f si="3" t="shared"/>
        <v>0</v>
      </c>
    </row>
    <row ht="25.5" r="9" spans="1:9" x14ac:dyDescent="0.2">
      <c r="A9" s="2" t="s">
        <v>6</v>
      </c>
      <c r="B9" s="3">
        <v>10</v>
      </c>
      <c r="C9" s="3">
        <v>1</v>
      </c>
      <c r="D9" s="3">
        <v>1</v>
      </c>
      <c r="E9" s="4"/>
      <c r="F9" s="3">
        <f>E9*B9</f>
        <v>0</v>
      </c>
      <c r="G9" s="3">
        <f si="1" t="shared"/>
        <v>0</v>
      </c>
      <c r="H9" s="3">
        <f si="2" t="shared"/>
        <v>0</v>
      </c>
      <c r="I9" s="3">
        <f si="3" t="shared"/>
        <v>0</v>
      </c>
    </row>
    <row ht="25.5" r="10" spans="1:9" x14ac:dyDescent="0.2">
      <c r="A10" s="2" t="s">
        <v>7</v>
      </c>
      <c r="B10" s="3">
        <v>10</v>
      </c>
      <c r="C10" s="3">
        <v>1</v>
      </c>
      <c r="D10" s="3">
        <v>2</v>
      </c>
      <c r="E10" s="4"/>
      <c r="F10" s="3">
        <f ref="F10:F13" si="4" t="shared">E10*B10</f>
        <v>0</v>
      </c>
      <c r="G10" s="3">
        <f si="1" t="shared"/>
        <v>0</v>
      </c>
      <c r="H10" s="3">
        <f si="2" t="shared"/>
        <v>0</v>
      </c>
      <c r="I10" s="3">
        <f si="3" t="shared"/>
        <v>0</v>
      </c>
    </row>
    <row r="11" spans="1:9" x14ac:dyDescent="0.2">
      <c r="A11" s="2" t="s">
        <v>9</v>
      </c>
      <c r="B11" s="3">
        <v>10</v>
      </c>
      <c r="C11" s="3">
        <v>1</v>
      </c>
      <c r="D11" s="3">
        <v>2</v>
      </c>
      <c r="E11" s="4"/>
      <c r="F11" s="3">
        <f si="4" t="shared"/>
        <v>0</v>
      </c>
      <c r="G11" s="3">
        <f si="1" t="shared"/>
        <v>0</v>
      </c>
      <c r="H11" s="3">
        <f si="2" t="shared"/>
        <v>0</v>
      </c>
      <c r="I11" s="3">
        <f si="3" t="shared"/>
        <v>0</v>
      </c>
    </row>
    <row ht="25.5" r="12" spans="1:9" x14ac:dyDescent="0.2">
      <c r="A12" s="2" t="s">
        <v>10</v>
      </c>
      <c r="B12" s="3">
        <v>10</v>
      </c>
      <c r="C12" s="3">
        <v>1</v>
      </c>
      <c r="D12" s="3">
        <v>1</v>
      </c>
      <c r="E12" s="4"/>
      <c r="F12" s="3">
        <f si="4" t="shared"/>
        <v>0</v>
      </c>
      <c r="G12" s="3">
        <f si="1" t="shared"/>
        <v>0</v>
      </c>
      <c r="H12" s="3">
        <f si="2" t="shared"/>
        <v>0</v>
      </c>
      <c r="I12" s="3">
        <f si="3" t="shared"/>
        <v>0</v>
      </c>
    </row>
    <row r="13" spans="1:9" x14ac:dyDescent="0.2">
      <c r="A13" s="2" t="s">
        <v>11</v>
      </c>
      <c r="B13" s="3">
        <v>10</v>
      </c>
      <c r="C13" s="3">
        <v>1</v>
      </c>
      <c r="D13" s="3">
        <v>1</v>
      </c>
      <c r="E13" s="4"/>
      <c r="F13" s="3">
        <f si="4" t="shared"/>
        <v>0</v>
      </c>
      <c r="G13" s="3">
        <f si="1" t="shared"/>
        <v>0</v>
      </c>
      <c r="H13" s="3">
        <f si="2" t="shared"/>
        <v>0</v>
      </c>
      <c r="I13" s="3">
        <f si="3" t="shared"/>
        <v>0</v>
      </c>
    </row>
    <row r="14" spans="1:9" x14ac:dyDescent="0.2">
      <c r="A14" s="6" t="s">
        <v>21</v>
      </c>
      <c r="B14" s="6"/>
      <c r="C14" s="6"/>
      <c r="D14" s="6"/>
      <c r="E14" s="6"/>
      <c r="F14" s="6"/>
      <c r="G14" s="5">
        <f>SUM(G2:G13)</f>
        <v>0</v>
      </c>
      <c r="H14" s="5">
        <f si="2" t="shared"/>
        <v>0</v>
      </c>
      <c r="I14" s="5">
        <f si="3" t="shared"/>
        <v>0</v>
      </c>
    </row>
  </sheetData>
  <mergeCells count="1">
    <mergeCell ref="A14:F14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2017-07-17T10:15:25Z</dcterms:created>
  <dcterms:modified xsi:type="dcterms:W3CDTF">2017-07-25T06:31:40Z</dcterms:modified>
</cp:coreProperties>
</file>