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D:\Trenkwalder\"/>
    </mc:Choice>
  </mc:AlternateContent>
  <bookViews>
    <workbookView windowHeight="7035" windowWidth="20490" xWindow="0" yWindow="0"/>
  </bookViews>
  <sheets>
    <sheet name="List1" r:id="rId1" sheetId="1"/>
  </sheets>
  <definedNames>
    <definedName localSheetId="0" name="_xlnm.Print_Area">List1!$A$1:$J$16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J11"/>
  <c i="1" l="1" r="J12"/>
  <c i="1" r="J13"/>
  <c i="1" r="J14"/>
  <c i="1" r="J10"/>
  <c i="1" r="J3"/>
  <c i="1" r="J4"/>
  <c i="1" r="J5"/>
  <c i="1" r="J6"/>
  <c i="1" r="J7"/>
  <c i="1" r="J8"/>
  <c i="1" r="J9"/>
  <c i="1" r="J2"/>
  <c i="1" r="J15" s="1"/>
  <c i="1" l="1" r="J17"/>
  <c i="1" r="J18" s="1"/>
</calcChain>
</file>

<file path=xl/sharedStrings.xml><?xml version="1.0" encoding="utf-8"?>
<sst xmlns="http://schemas.openxmlformats.org/spreadsheetml/2006/main" count="55" uniqueCount="30">
  <si>
    <t>Téma kurzu</t>
  </si>
  <si>
    <t>Počet osob</t>
  </si>
  <si>
    <t>Délka (dny)</t>
  </si>
  <si>
    <t>Doporučená forma (FK = uzavřený na míru, OK = otevřený, veřejný kurz)</t>
  </si>
  <si>
    <t>Navrhovaná cena celkem v Kč bez DPH</t>
  </si>
  <si>
    <t>Počet skupin (u firemních kurzů)</t>
  </si>
  <si>
    <t>Navrhovaná cena OK (1 účastník / kurz)</t>
  </si>
  <si>
    <t>FK</t>
  </si>
  <si>
    <t>Hodnocení zaměstnanců</t>
  </si>
  <si>
    <t>Motivace zaměstnanců</t>
  </si>
  <si>
    <t>Image, profesionální vystupování, rétorika</t>
  </si>
  <si>
    <t>Kreativní metody řízení</t>
  </si>
  <si>
    <t>Emoční inteligence - u výběru zaměstnanců, jednání se zaměstnanci</t>
  </si>
  <si>
    <t>Psychologie ve VŘ, kompetenční rozhovory, nové metody výběru</t>
  </si>
  <si>
    <t>Obchodní dovednosti, obchodní smlouvy</t>
  </si>
  <si>
    <t>Specialní kurz pro Správce sítě, IT support uživatelům</t>
  </si>
  <si>
    <t>OK</t>
  </si>
  <si>
    <t>Odborné školení pro mzdové účetní (pojištění , daně, odměňování, RZD)</t>
  </si>
  <si>
    <t>Odborné školení pro účetní (Daně, DPH, cestovní náhrady, majetek)</t>
  </si>
  <si>
    <t>Jednodenní školení pro specialisty - exekuce</t>
  </si>
  <si>
    <t>Komunikace - obtížné situace, nátlak, jak se bránit, konflikty, stres</t>
  </si>
  <si>
    <t>Délka 1 den v hodinách (hodiny)</t>
  </si>
  <si>
    <t>Délka celého kurzu v hodinách</t>
  </si>
  <si>
    <t>x</t>
  </si>
  <si>
    <t>Navrhovaná cena FK ( den / skupina), u jazyků 1 skupina /1 hodina</t>
  </si>
  <si>
    <t>Cena celkem v Kč bez DPH</t>
  </si>
  <si>
    <t>Sazba DPH v %</t>
  </si>
  <si>
    <t>DPH v KČ</t>
  </si>
  <si>
    <t>Cena v KČ celkem s DPH</t>
  </si>
  <si>
    <t>Skupinová výuka angličtiny (6 skupin)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</si>
</sst>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11">
    <xf borderId="0" fillId="0" fontId="0" numFmtId="0" xfId="0"/>
    <xf applyAlignment="1" applyBorder="1" applyFill="1" borderId="1" fillId="2" fontId="0" numFmtId="0" xfId="0">
      <alignment wrapText="1"/>
    </xf>
    <xf applyBorder="1" borderId="1" fillId="0" fontId="0" numFmtId="0" xfId="0"/>
    <xf applyBorder="1" applyFill="1" borderId="1" fillId="3" fontId="0" numFmtId="0" xfId="0"/>
    <xf applyAlignment="1" applyBorder="1" borderId="1" fillId="0" fontId="0" numFmtId="0" xfId="0">
      <alignment horizontal="center"/>
    </xf>
    <xf applyAlignment="1" applyBorder="1" applyFill="1" borderId="1" fillId="3" fontId="0" numFmtId="0" xfId="0">
      <alignment horizontal="center"/>
    </xf>
    <xf applyBorder="1" applyFill="1" borderId="1" fillId="4" fontId="0" numFmtId="0" xfId="0"/>
    <xf applyBorder="1" applyFill="1" applyFont="1" borderId="1" fillId="4" fontId="0" numFmtId="9" xfId="1"/>
    <xf applyAlignment="1" applyBorder="1" borderId="1" fillId="0" fontId="0" numFmtId="0" xfId="0">
      <alignment horizontal="right"/>
    </xf>
    <xf applyAlignment="1" applyBorder="1" applyFill="1" borderId="2" fillId="4" fontId="0" numFmtId="0" xfId="0">
      <alignment horizontal="center"/>
    </xf>
    <xf applyAlignment="1" applyBorder="1" applyFill="1" borderId="3" fillId="4" fontId="0" numFmtId="0" xfId="0">
      <alignment horizontal="center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8"/>
  <sheetViews>
    <sheetView tabSelected="1" workbookViewId="0">
      <selection activeCell="E25" sqref="E25"/>
    </sheetView>
  </sheetViews>
  <sheetFormatPr defaultRowHeight="12.75" x14ac:dyDescent="0.2"/>
  <cols>
    <col min="1" max="1" customWidth="true" width="61.125" collapsed="false"/>
    <col min="2" max="2" customWidth="true" width="10.625" collapsed="false"/>
    <col min="3" max="4" customWidth="true" width="11.125" collapsed="false"/>
    <col min="7" max="7" customWidth="true" width="11.75" collapsed="false"/>
    <col min="8" max="8" customWidth="true" width="12.875" collapsed="false"/>
    <col min="9" max="9" customWidth="true" width="13.0" collapsed="false"/>
    <col min="10" max="10" customWidth="true" width="10.375" collapsed="false"/>
  </cols>
  <sheetData>
    <row ht="76.5" r="1" spans="1:10" x14ac:dyDescent="0.2">
      <c r="A1" s="1" t="s">
        <v>0</v>
      </c>
      <c r="B1" s="1" t="s">
        <v>1</v>
      </c>
      <c r="C1" s="1" t="s">
        <v>5</v>
      </c>
      <c r="D1" s="1" t="s">
        <v>2</v>
      </c>
      <c r="E1" s="1" t="s">
        <v>21</v>
      </c>
      <c r="F1" s="1" t="s">
        <v>22</v>
      </c>
      <c r="G1" s="1" t="s">
        <v>3</v>
      </c>
      <c r="H1" s="1" t="s">
        <v>24</v>
      </c>
      <c r="I1" s="1" t="s">
        <v>6</v>
      </c>
      <c r="J1" s="1" t="s">
        <v>4</v>
      </c>
    </row>
    <row r="2" spans="1:10" x14ac:dyDescent="0.2">
      <c r="A2" s="2" t="s">
        <v>12</v>
      </c>
      <c r="B2" s="2">
        <v>12</v>
      </c>
      <c r="C2" s="2">
        <v>1</v>
      </c>
      <c r="D2" s="2">
        <v>1</v>
      </c>
      <c r="E2" s="2">
        <v>8</v>
      </c>
      <c r="F2" s="2">
        <v>8</v>
      </c>
      <c r="G2" s="2" t="s">
        <v>7</v>
      </c>
      <c r="H2" s="3"/>
      <c r="I2" s="5" t="s">
        <v>23</v>
      </c>
      <c r="J2" s="2">
        <f>C2*D2*H2</f>
        <v>0</v>
      </c>
    </row>
    <row r="3" spans="1:10" x14ac:dyDescent="0.2">
      <c r="A3" s="2" t="s">
        <v>8</v>
      </c>
      <c r="B3" s="2">
        <v>12</v>
      </c>
      <c r="C3" s="2">
        <v>1</v>
      </c>
      <c r="D3" s="2">
        <v>1</v>
      </c>
      <c r="E3" s="2">
        <v>8</v>
      </c>
      <c r="F3" s="2">
        <v>8</v>
      </c>
      <c r="G3" s="2" t="s">
        <v>7</v>
      </c>
      <c r="H3" s="3"/>
      <c r="I3" s="5" t="s">
        <v>23</v>
      </c>
      <c r="J3" s="2">
        <f ref="J3:J9" si="0" t="shared">C3*D3*H3</f>
        <v>0</v>
      </c>
    </row>
    <row r="4" spans="1:10" x14ac:dyDescent="0.2">
      <c r="A4" s="2" t="s">
        <v>9</v>
      </c>
      <c r="B4" s="2">
        <v>12</v>
      </c>
      <c r="C4" s="2">
        <v>1</v>
      </c>
      <c r="D4" s="2">
        <v>1</v>
      </c>
      <c r="E4" s="2">
        <v>8</v>
      </c>
      <c r="F4" s="2">
        <v>8</v>
      </c>
      <c r="G4" s="2" t="s">
        <v>7</v>
      </c>
      <c r="H4" s="3"/>
      <c r="I4" s="5" t="s">
        <v>23</v>
      </c>
      <c r="J4" s="2">
        <f si="0" t="shared"/>
        <v>0</v>
      </c>
    </row>
    <row r="5" spans="1:10" x14ac:dyDescent="0.2">
      <c r="A5" s="2" t="s">
        <v>10</v>
      </c>
      <c r="B5" s="2">
        <v>12</v>
      </c>
      <c r="C5" s="2">
        <v>1</v>
      </c>
      <c r="D5" s="2">
        <v>1</v>
      </c>
      <c r="E5" s="2">
        <v>8</v>
      </c>
      <c r="F5" s="2">
        <v>8</v>
      </c>
      <c r="G5" s="2" t="s">
        <v>7</v>
      </c>
      <c r="H5" s="3"/>
      <c r="I5" s="5" t="s">
        <v>23</v>
      </c>
      <c r="J5" s="2">
        <f si="0" t="shared"/>
        <v>0</v>
      </c>
    </row>
    <row r="6" spans="1:10" x14ac:dyDescent="0.2">
      <c r="A6" s="2" t="s">
        <v>11</v>
      </c>
      <c r="B6" s="2">
        <v>12</v>
      </c>
      <c r="C6" s="2">
        <v>1</v>
      </c>
      <c r="D6" s="2">
        <v>1</v>
      </c>
      <c r="E6" s="2">
        <v>8</v>
      </c>
      <c r="F6" s="2">
        <v>8</v>
      </c>
      <c r="G6" s="2" t="s">
        <v>7</v>
      </c>
      <c r="H6" s="3"/>
      <c r="I6" s="5" t="s">
        <v>23</v>
      </c>
      <c r="J6" s="2">
        <f si="0" t="shared"/>
        <v>0</v>
      </c>
    </row>
    <row r="7" spans="1:10" x14ac:dyDescent="0.2">
      <c r="A7" s="2" t="s">
        <v>13</v>
      </c>
      <c r="B7" s="2">
        <v>12</v>
      </c>
      <c r="C7" s="2">
        <v>1</v>
      </c>
      <c r="D7" s="2">
        <v>1</v>
      </c>
      <c r="E7" s="2">
        <v>8</v>
      </c>
      <c r="F7" s="2">
        <v>8</v>
      </c>
      <c r="G7" s="2" t="s">
        <v>7</v>
      </c>
      <c r="H7" s="3"/>
      <c r="I7" s="5" t="s">
        <v>23</v>
      </c>
      <c r="J7" s="2">
        <f si="0" t="shared"/>
        <v>0</v>
      </c>
    </row>
    <row r="8" spans="1:10" x14ac:dyDescent="0.2">
      <c r="A8" s="2" t="s">
        <v>14</v>
      </c>
      <c r="B8" s="2">
        <v>6</v>
      </c>
      <c r="C8" s="2">
        <v>1</v>
      </c>
      <c r="D8" s="2">
        <v>1</v>
      </c>
      <c r="E8" s="2">
        <v>8</v>
      </c>
      <c r="F8" s="2">
        <v>8</v>
      </c>
      <c r="G8" s="2" t="s">
        <v>7</v>
      </c>
      <c r="H8" s="3"/>
      <c r="I8" s="5" t="s">
        <v>23</v>
      </c>
      <c r="J8" s="2">
        <f si="0" t="shared"/>
        <v>0</v>
      </c>
    </row>
    <row r="9" spans="1:10" x14ac:dyDescent="0.2">
      <c r="A9" s="2" t="s">
        <v>20</v>
      </c>
      <c r="B9" s="2">
        <v>12</v>
      </c>
      <c r="C9" s="2">
        <v>1</v>
      </c>
      <c r="D9" s="2">
        <v>1</v>
      </c>
      <c r="E9" s="2">
        <v>8</v>
      </c>
      <c r="F9" s="2">
        <v>8</v>
      </c>
      <c r="G9" s="2" t="s">
        <v>7</v>
      </c>
      <c r="H9" s="3"/>
      <c r="I9" s="5" t="s">
        <v>23</v>
      </c>
      <c r="J9" s="2">
        <f si="0" t="shared"/>
        <v>0</v>
      </c>
    </row>
    <row r="10" spans="1:10" x14ac:dyDescent="0.2">
      <c r="A10" s="2" t="s">
        <v>15</v>
      </c>
      <c r="B10" s="2">
        <v>1</v>
      </c>
      <c r="C10" s="2"/>
      <c r="D10" s="2">
        <v>5</v>
      </c>
      <c r="E10" s="2">
        <v>7</v>
      </c>
      <c r="F10" s="2">
        <v>5</v>
      </c>
      <c r="G10" s="2" t="s">
        <v>16</v>
      </c>
      <c r="H10" s="5" t="s">
        <v>23</v>
      </c>
      <c r="I10" s="3"/>
      <c r="J10" s="2">
        <f>I10*B10</f>
        <v>0</v>
      </c>
    </row>
    <row r="11" spans="1:10" x14ac:dyDescent="0.2">
      <c r="A11" s="2" t="s">
        <v>29</v>
      </c>
      <c r="B11" s="2">
        <v>23</v>
      </c>
      <c r="C11" s="8">
        <v>6</v>
      </c>
      <c r="D11" s="4" t="s">
        <v>23</v>
      </c>
      <c r="E11" s="2" t="s">
        <v>23</v>
      </c>
      <c r="F11" s="2">
        <v>104</v>
      </c>
      <c r="G11" s="2" t="s">
        <v>7</v>
      </c>
      <c r="H11" s="3"/>
      <c r="I11" s="5" t="s">
        <v>23</v>
      </c>
      <c r="J11" s="2">
        <f>H11*F11*C11</f>
        <v>0</v>
      </c>
    </row>
    <row r="12" spans="1:10" x14ac:dyDescent="0.2">
      <c r="A12" s="2" t="s">
        <v>17</v>
      </c>
      <c r="B12" s="2">
        <v>7</v>
      </c>
      <c r="C12" s="2"/>
      <c r="D12" s="2">
        <v>3</v>
      </c>
      <c r="E12" s="2">
        <v>5</v>
      </c>
      <c r="F12" s="2">
        <v>15</v>
      </c>
      <c r="G12" s="2" t="s">
        <v>16</v>
      </c>
      <c r="H12" s="5" t="s">
        <v>23</v>
      </c>
      <c r="I12" s="3"/>
      <c r="J12" s="2">
        <f ref="J12:J14" si="1" t="shared">I12*B12</f>
        <v>0</v>
      </c>
    </row>
    <row r="13" spans="1:10" x14ac:dyDescent="0.2">
      <c r="A13" s="2" t="s">
        <v>18</v>
      </c>
      <c r="B13" s="2">
        <v>5</v>
      </c>
      <c r="C13" s="2"/>
      <c r="D13" s="2">
        <v>4</v>
      </c>
      <c r="E13" s="2">
        <v>5</v>
      </c>
      <c r="F13" s="2">
        <v>20</v>
      </c>
      <c r="G13" s="2" t="s">
        <v>16</v>
      </c>
      <c r="H13" s="5" t="s">
        <v>23</v>
      </c>
      <c r="I13" s="3"/>
      <c r="J13" s="2">
        <f si="1" t="shared"/>
        <v>0</v>
      </c>
    </row>
    <row r="14" spans="1:10" x14ac:dyDescent="0.2">
      <c r="A14" s="2" t="s">
        <v>19</v>
      </c>
      <c r="B14" s="2">
        <v>2</v>
      </c>
      <c r="C14" s="2"/>
      <c r="D14" s="2">
        <v>1</v>
      </c>
      <c r="E14" s="2">
        <v>5.5</v>
      </c>
      <c r="F14" s="2">
        <v>5.5</v>
      </c>
      <c r="G14" s="2" t="s">
        <v>16</v>
      </c>
      <c r="H14" s="5" t="s">
        <v>23</v>
      </c>
      <c r="I14" s="3"/>
      <c r="J14" s="2">
        <f si="1" t="shared"/>
        <v>0</v>
      </c>
    </row>
    <row r="15" spans="1:10" x14ac:dyDescent="0.2">
      <c r="A15" s="2"/>
      <c r="B15" s="2"/>
      <c r="C15" s="2"/>
      <c r="D15" s="2"/>
      <c r="E15" s="2"/>
      <c r="F15" s="2"/>
      <c r="G15" s="2"/>
      <c r="H15" s="9" t="s">
        <v>25</v>
      </c>
      <c r="I15" s="10"/>
      <c r="J15" s="6">
        <f>SUM(J2:J14)</f>
        <v>0</v>
      </c>
    </row>
    <row r="16" spans="1:10" x14ac:dyDescent="0.2">
      <c r="A16" s="2"/>
      <c r="B16" s="2"/>
      <c r="C16" s="2"/>
      <c r="D16" s="2"/>
      <c r="E16" s="2"/>
      <c r="F16" s="2"/>
      <c r="G16" s="2"/>
      <c r="H16" s="9" t="s">
        <v>26</v>
      </c>
      <c r="I16" s="10"/>
      <c r="J16" s="7"/>
    </row>
    <row r="17" spans="1:10" x14ac:dyDescent="0.2">
      <c r="A17" s="2"/>
      <c r="B17" s="2"/>
      <c r="C17" s="2"/>
      <c r="D17" s="2"/>
      <c r="E17" s="2"/>
      <c r="F17" s="2"/>
      <c r="G17" s="2"/>
      <c r="H17" s="9" t="s">
        <v>27</v>
      </c>
      <c r="I17" s="10"/>
      <c r="J17" s="6">
        <f>J15*J16</f>
        <v>0</v>
      </c>
    </row>
    <row r="18" spans="1:10" x14ac:dyDescent="0.2">
      <c r="A18" s="2"/>
      <c r="B18" s="2"/>
      <c r="C18" s="2"/>
      <c r="D18" s="2"/>
      <c r="E18" s="2"/>
      <c r="F18" s="2"/>
      <c r="G18" s="2"/>
      <c r="H18" s="9" t="s">
        <v>28</v>
      </c>
      <c r="I18" s="10"/>
      <c r="J18" s="6">
        <f>J15+J17</f>
        <v>0</v>
      </c>
    </row>
  </sheetData>
  <mergeCells count="4">
    <mergeCell ref="H15:I15"/>
    <mergeCell ref="H16:I16"/>
    <mergeCell ref="H17:I17"/>
    <mergeCell ref="H18:I18"/>
  </mergeCells>
  <pageMargins bottom="0.78740157499999996" footer="0.3" header="0.3" left="0.7" right="0.7" top="0.78740157499999996"/>
  <pageSetup orientation="landscape" paperSize="9" r:id="rId1" verticalDpi="0"/>
  <ignoredErrors>
    <ignoredError formula="1" sqref="J1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List1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2017-11-13T10:06:28Z</dcterms:created>
  <cp:lastPrinted>2017-11-20T11:58:05Z</cp:lastPrinted>
  <dcterms:modified xsi:type="dcterms:W3CDTF">2018-01-09T09:38:01Z</dcterms:modified>
</cp:coreProperties>
</file>