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\\DLINK-449172\Volume_1\01_PROJEKTOVÝ MANAGEMENT\OPZ 2014-2020\60_OHK OPAVA\VZDĚLÁVÁNÍ\VŘ Obecné IT\"/>
    </mc:Choice>
  </mc:AlternateContent>
  <bookViews>
    <workbookView windowHeight="11535" windowWidth="28800" xWindow="0" yWindow="0"/>
  </bookViews>
  <sheets>
    <sheet name="List2" r:id="rId1" sheetId="2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l="1" r="I5"/>
  <c i="2" r="I6"/>
  <c i="2" r="I7"/>
  <c i="2" r="I8"/>
  <c i="2" r="I9"/>
  <c i="2" r="I10"/>
  <c i="2" r="I11"/>
  <c i="2" r="I12"/>
  <c i="2" r="I13"/>
  <c i="2" r="I14"/>
  <c i="2" r="I15"/>
  <c i="2" r="I16"/>
  <c i="2" r="I17"/>
  <c i="2" r="I18"/>
  <c i="2" r="I19"/>
  <c i="2" r="I20"/>
  <c i="2" r="I4"/>
  <c i="2" l="1" r="F6"/>
  <c i="2" r="F16"/>
  <c i="2" r="F17"/>
  <c i="2" r="F18"/>
  <c i="2" r="F19"/>
  <c i="2" r="F20"/>
  <c i="2" l="1" r="F15"/>
  <c i="2" r="F14"/>
  <c i="2" r="F13"/>
  <c i="2" r="F12"/>
  <c i="2" r="F11"/>
  <c i="2" r="F10"/>
  <c i="2" r="F9"/>
  <c i="2" r="F8"/>
  <c i="2" r="F7"/>
  <c i="2" r="F5"/>
  <c i="2" r="F4"/>
  <c i="2" l="1" r="I21"/>
  <c i="2" r="I22" s="1"/>
  <c i="2" r="I23" s="1"/>
</calcChain>
</file>

<file path=xl/sharedStrings.xml><?xml version="1.0" encoding="utf-8"?>
<sst xmlns="http://schemas.openxmlformats.org/spreadsheetml/2006/main" count="47" uniqueCount="47">
  <si>
    <t>Název kurzu</t>
  </si>
  <si>
    <t>Délka kurzu</t>
  </si>
  <si>
    <t>Počet osob</t>
  </si>
  <si>
    <t>Počet osobohodin</t>
  </si>
  <si>
    <t>AutoCAD začátečník</t>
  </si>
  <si>
    <t>AutoCAD pokročilý</t>
  </si>
  <si>
    <t>MS Word začátečník</t>
  </si>
  <si>
    <t>MS Word pokročilý</t>
  </si>
  <si>
    <t>MS Excel začátečník</t>
  </si>
  <si>
    <t>MS Excel pokročilý</t>
  </si>
  <si>
    <t>MS PowerPoint</t>
  </si>
  <si>
    <t>MS Outlook</t>
  </si>
  <si>
    <t>Nástroje pro efektivní komunikaci mailem</t>
  </si>
  <si>
    <t>Využití sociálních sítí ve firemním marketingu</t>
  </si>
  <si>
    <t>Počet skupin</t>
  </si>
  <si>
    <t>AutoCAD SPECIALISTA</t>
  </si>
  <si>
    <t>Adobe Photoshop</t>
  </si>
  <si>
    <t>Adobe Illustrator začátečník</t>
  </si>
  <si>
    <t>Adobe Illustrator specialista</t>
  </si>
  <si>
    <t>Adobe In Design specialista</t>
  </si>
  <si>
    <t>Windows 10</t>
  </si>
  <si>
    <t>Facebook pro firmy</t>
  </si>
  <si>
    <t>ID Kurzu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</si>
  <si>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</si>
  <si>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</si>
  <si>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</si>
  <si>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</si>
  <si>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</si>
  <si>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</si>
  <si>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</si>
  <si>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</si>
  <si>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</si>
  <si>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</si>
  <si>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</si>
  <si>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</si>
  <si>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</si>
  <si>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</si>
  <si>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</si>
  <si>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</si>
  <si>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</si>
  <si>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Cena za 1 školící den doplněná uchazečem</t>
  </si>
  <si>
    <t>Celkem</t>
  </si>
  <si>
    <t>Počet školících dnů</t>
  </si>
  <si>
    <t>Ceny jsou uvedeny bez DPH</t>
  </si>
  <si>
    <t>DPH</t>
  </si>
  <si>
    <t>Nabídková cena celkem s DPH</t>
  </si>
  <si>
    <t>Cena celkem za všechny skupiny a školící 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</si>
</sst>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4"/>
    <xf borderId="0" fillId="0" fontId="2" numFmtId="0"/>
    <xf borderId="0" fillId="0" fontId="4" numFmtId="0"/>
  </cellStyleXfs>
  <cellXfs count="29">
    <xf borderId="0" fillId="0" fontId="0" numFmtId="0" xfId="0"/>
    <xf applyAlignment="1" borderId="0" fillId="0" fontId="0" numFmtId="0" xfId="0">
      <alignment wrapText="1"/>
    </xf>
    <xf applyAlignment="1" applyBorder="1" applyNumberFormat="1" borderId="1" fillId="0" fontId="0" numFmtId="3" xfId="0">
      <alignment horizontal="center"/>
    </xf>
    <xf applyAlignment="1" applyBorder="1" applyNumberFormat="1" borderId="3" fillId="0" fontId="0" numFmtId="3" xfId="0">
      <alignment horizontal="center"/>
    </xf>
    <xf applyAlignment="1" applyBorder="1" applyNumberFormat="1" borderId="2" fillId="0" fontId="0" numFmtId="3" xfId="0">
      <alignment horizontal="center"/>
    </xf>
    <xf applyAlignment="1" applyBorder="1" applyNumberFormat="1" borderId="5" fillId="0" fontId="0" numFmtId="3" xfId="0">
      <alignment horizontal="center"/>
    </xf>
    <xf applyBorder="1" borderId="6" fillId="0" fontId="0" numFmtId="0" xfId="0"/>
    <xf applyBorder="1" borderId="7" fillId="0" fontId="0" numFmtId="0" xfId="0"/>
    <xf applyBorder="1" borderId="8" fillId="0" fontId="0" numFmtId="0" xfId="0"/>
    <xf applyBorder="1" borderId="9" fillId="0" fontId="0" numFmtId="0" xfId="0"/>
    <xf applyAlignment="1" applyBorder="1" applyFill="1" applyFont="1" borderId="6" fillId="0" fontId="5" numFmtId="0" xfId="3"/>
    <xf applyAlignment="1" applyBorder="1" applyFill="1" applyFont="1" borderId="7" fillId="0" fontId="5" numFmtId="0" xfId="3"/>
    <xf applyAlignment="1" applyBorder="1" applyFill="1" applyFont="1" borderId="8" fillId="0" fontId="5" numFmtId="0" xfId="3"/>
    <xf applyAlignment="1" applyBorder="1" applyFont="1" borderId="10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12" fillId="0" fontId="3" numFmtId="0" xfId="0">
      <alignment horizontal="center"/>
    </xf>
    <xf applyAlignment="1" applyBorder="1" applyFill="1" applyFont="1" borderId="4" fillId="2" fontId="6" numFmtId="0" xfId="0">
      <alignment horizontal="center" vertical="center" wrapText="1"/>
    </xf>
    <xf applyBorder="1" applyFill="1" applyFont="1" borderId="14" fillId="2" fontId="3" numFmtId="0" xfId="0"/>
    <xf applyAlignment="1" applyBorder="1" applyFill="1" applyFont="1" borderId="4" fillId="2" fontId="3" numFmtId="0" xfId="0">
      <alignment horizontal="center" vertical="center" wrapText="1"/>
    </xf>
    <xf applyBorder="1" applyFill="1" applyFont="1" borderId="13" fillId="2" fontId="3" numFmtId="0" xfId="0"/>
    <xf applyBorder="1" applyFill="1" applyFont="1" applyNumberFormat="1" borderId="15" fillId="2" fontId="3" numFmtId="44" xfId="0"/>
    <xf applyFont="1" borderId="0" fillId="0" fontId="3" numFmtId="0" xfId="0"/>
    <xf applyAlignment="1" applyBorder="1" applyFill="1" applyFont="1" borderId="13" fillId="2" fontId="3" numFmtId="0" xfId="0">
      <alignment horizontal="center" vertical="center"/>
    </xf>
    <xf applyAlignment="1" applyBorder="1" applyFill="1" applyFont="1" borderId="15" fillId="2" fontId="3" numFmtId="0" xfId="0">
      <alignment horizontal="center" vertical="center"/>
    </xf>
    <xf applyBorder="1" applyFill="1" applyFont="1" applyNumberFormat="1" borderId="14" fillId="2" fontId="3" numFmtId="9" xfId="0"/>
    <xf applyAlignment="1" applyBorder="1" applyFont="1" borderId="2" fillId="0" fontId="0" numFmtId="44" xfId="1">
      <alignment horizontal="center"/>
    </xf>
    <xf applyAlignment="1" applyBorder="1" applyFont="1" borderId="1" fillId="0" fontId="0" numFmtId="44" xfId="1">
      <alignment horizontal="center"/>
    </xf>
    <xf applyAlignment="1" applyBorder="1" applyFont="1" borderId="3" fillId="0" fontId="0" numFmtId="44" xfId="1">
      <alignment horizontal="center"/>
    </xf>
    <xf applyAlignment="1" applyBorder="1" applyFont="1" borderId="5" fillId="0" fontId="0" numFmtId="44" xfId="1">
      <alignment horizontal="center"/>
    </xf>
  </cellXfs>
  <cellStyles count="4">
    <cellStyle name="Excel Built-in Normal" xfId="2"/>
    <cellStyle builtinId="4" name="Měna" xfId="1"/>
    <cellStyle builtinId="0" name="Normální" xfId="0"/>
    <cellStyle name="Normální 2" xfId="3"/>
  </cellStyles>
  <dxfs count="0"/>
  <tableStyles count="0" defaultPivotStyle="PivotStyleLight16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8" sqref="H8"/>
    </sheetView>
  </sheetViews>
  <sheetFormatPr defaultRowHeight="15" x14ac:dyDescent="0.25"/>
  <cols>
    <col min="2" max="2" customWidth="true" width="42.7109375" collapsed="false"/>
    <col min="3" max="5" customWidth="true" width="10.42578125" collapsed="false"/>
    <col min="6" max="6" customWidth="true" width="14.85546875" collapsed="false"/>
    <col min="7" max="7" customWidth="true" width="13.0" collapsed="false"/>
    <col min="8" max="9" customWidth="true" width="17.42578125" collapsed="false"/>
  </cols>
  <sheetData>
    <row ht="15.75" r="1" spans="1:9" thickBot="1" x14ac:dyDescent="0.3"/>
    <row customHeight="1" ht="23.25" r="2" spans="1:9" thickBot="1" x14ac:dyDescent="0.3">
      <c r="H2" s="22" t="s">
        <v>43</v>
      </c>
      <c r="I2" s="23"/>
    </row>
    <row customFormat="1" customHeight="1" ht="53.25" r="3" s="1" spans="1:9" thickBot="1" x14ac:dyDescent="0.3">
      <c r="A3" s="18" t="s">
        <v>22</v>
      </c>
      <c r="B3" s="18" t="s">
        <v>0</v>
      </c>
      <c r="C3" s="18" t="s">
        <v>1</v>
      </c>
      <c r="D3" s="18" t="s">
        <v>42</v>
      </c>
      <c r="E3" s="18" t="s">
        <v>2</v>
      </c>
      <c r="F3" s="18" t="s">
        <v>3</v>
      </c>
      <c r="G3" s="18" t="s">
        <v>14</v>
      </c>
      <c r="H3" s="16" t="s">
        <v>40</v>
      </c>
      <c r="I3" s="18" t="s">
        <v>46</v>
      </c>
    </row>
    <row customHeight="1" ht="19.5" r="4" spans="1:9" x14ac:dyDescent="0.25">
      <c r="A4" s="13" t="s">
        <v>23</v>
      </c>
      <c r="B4" s="6" t="s">
        <v>4</v>
      </c>
      <c r="C4" s="4">
        <v>16</v>
      </c>
      <c r="D4" s="4">
        <v>2</v>
      </c>
      <c r="E4" s="4">
        <v>12</v>
      </c>
      <c r="F4" s="4">
        <f ref="F4:F15" si="0" t="shared">C4*E4</f>
        <v>192</v>
      </c>
      <c r="G4" s="4">
        <v>2</v>
      </c>
      <c r="H4" s="25"/>
      <c r="I4" s="25">
        <f>H4*G4*D4</f>
        <v>0</v>
      </c>
    </row>
    <row customHeight="1" ht="19.5" r="5" spans="1:9" x14ac:dyDescent="0.25">
      <c r="A5" s="14" t="s">
        <v>24</v>
      </c>
      <c r="B5" s="7" t="s">
        <v>5</v>
      </c>
      <c r="C5" s="2">
        <v>16</v>
      </c>
      <c r="D5" s="2">
        <v>2</v>
      </c>
      <c r="E5" s="2">
        <v>11</v>
      </c>
      <c r="F5" s="2">
        <f si="0" t="shared"/>
        <v>176</v>
      </c>
      <c r="G5" s="2">
        <v>2</v>
      </c>
      <c r="H5" s="26"/>
      <c r="I5" s="26">
        <f ref="I5:I20" si="1" t="shared">H5*G5*D5</f>
        <v>0</v>
      </c>
    </row>
    <row customHeight="1" ht="19.5" r="6" spans="1:9" thickBot="1" x14ac:dyDescent="0.3">
      <c r="A6" s="15" t="s">
        <v>25</v>
      </c>
      <c r="B6" s="8" t="s">
        <v>15</v>
      </c>
      <c r="C6" s="3">
        <v>16</v>
      </c>
      <c r="D6" s="3">
        <v>2</v>
      </c>
      <c r="E6" s="3">
        <v>6</v>
      </c>
      <c r="F6" s="2">
        <f si="0" t="shared"/>
        <v>96</v>
      </c>
      <c r="G6" s="3">
        <v>1</v>
      </c>
      <c r="H6" s="27"/>
      <c r="I6" s="27">
        <f si="1" t="shared"/>
        <v>0</v>
      </c>
    </row>
    <row customHeight="1" ht="19.5" r="7" spans="1:9" x14ac:dyDescent="0.25">
      <c r="A7" s="14" t="s">
        <v>26</v>
      </c>
      <c r="B7" s="6" t="s">
        <v>6</v>
      </c>
      <c r="C7" s="4">
        <v>16</v>
      </c>
      <c r="D7" s="4">
        <v>2</v>
      </c>
      <c r="E7" s="4">
        <v>15</v>
      </c>
      <c r="F7" s="4">
        <f si="0" t="shared"/>
        <v>240</v>
      </c>
      <c r="G7" s="4">
        <v>2</v>
      </c>
      <c r="H7" s="25"/>
      <c r="I7" s="25">
        <f si="1" t="shared"/>
        <v>0</v>
      </c>
    </row>
    <row customHeight="1" ht="19.5" r="8" spans="1:9" x14ac:dyDescent="0.25">
      <c r="A8" s="14" t="s">
        <v>27</v>
      </c>
      <c r="B8" s="7" t="s">
        <v>7</v>
      </c>
      <c r="C8" s="2">
        <v>16</v>
      </c>
      <c r="D8" s="2">
        <v>2</v>
      </c>
      <c r="E8" s="2">
        <v>23</v>
      </c>
      <c r="F8" s="2">
        <f si="0" t="shared"/>
        <v>368</v>
      </c>
      <c r="G8" s="2">
        <v>3</v>
      </c>
      <c r="H8" s="26"/>
      <c r="I8" s="26">
        <f si="1" t="shared"/>
        <v>0</v>
      </c>
    </row>
    <row customHeight="1" ht="19.5" r="9" spans="1:9" x14ac:dyDescent="0.25">
      <c r="A9" s="14" t="s">
        <v>28</v>
      </c>
      <c r="B9" s="7" t="s">
        <v>8</v>
      </c>
      <c r="C9" s="2">
        <v>16</v>
      </c>
      <c r="D9" s="2">
        <v>2</v>
      </c>
      <c r="E9" s="2">
        <v>30</v>
      </c>
      <c r="F9" s="2">
        <f si="0" t="shared"/>
        <v>480</v>
      </c>
      <c r="G9" s="2">
        <v>4</v>
      </c>
      <c r="H9" s="26"/>
      <c r="I9" s="26">
        <f si="1" t="shared"/>
        <v>0</v>
      </c>
    </row>
    <row customHeight="1" ht="19.5" r="10" spans="1:9" x14ac:dyDescent="0.25">
      <c r="A10" s="14" t="s">
        <v>29</v>
      </c>
      <c r="B10" s="7" t="s">
        <v>9</v>
      </c>
      <c r="C10" s="2">
        <v>16</v>
      </c>
      <c r="D10" s="2">
        <v>2</v>
      </c>
      <c r="E10" s="2">
        <v>77</v>
      </c>
      <c r="F10" s="2">
        <f si="0" t="shared"/>
        <v>1232</v>
      </c>
      <c r="G10" s="2">
        <v>11</v>
      </c>
      <c r="H10" s="26"/>
      <c r="I10" s="26">
        <f si="1" t="shared"/>
        <v>0</v>
      </c>
    </row>
    <row customHeight="1" ht="19.5" r="11" spans="1:9" x14ac:dyDescent="0.25">
      <c r="A11" s="14" t="s">
        <v>30</v>
      </c>
      <c r="B11" s="7" t="s">
        <v>10</v>
      </c>
      <c r="C11" s="2">
        <v>8</v>
      </c>
      <c r="D11" s="2">
        <v>1</v>
      </c>
      <c r="E11" s="2">
        <v>12</v>
      </c>
      <c r="F11" s="2">
        <f si="0" t="shared"/>
        <v>96</v>
      </c>
      <c r="G11" s="2">
        <v>2</v>
      </c>
      <c r="H11" s="26"/>
      <c r="I11" s="26">
        <f si="1" t="shared"/>
        <v>0</v>
      </c>
    </row>
    <row customHeight="1" ht="19.5" r="12" spans="1:9" thickBot="1" x14ac:dyDescent="0.3">
      <c r="A12" s="14" t="s">
        <v>31</v>
      </c>
      <c r="B12" s="9" t="s">
        <v>11</v>
      </c>
      <c r="C12" s="5">
        <v>8</v>
      </c>
      <c r="D12" s="5">
        <v>1</v>
      </c>
      <c r="E12" s="5">
        <v>29</v>
      </c>
      <c r="F12" s="5">
        <f si="0" t="shared"/>
        <v>232</v>
      </c>
      <c r="G12" s="5">
        <v>4</v>
      </c>
      <c r="H12" s="28"/>
      <c r="I12" s="28">
        <f si="1" t="shared"/>
        <v>0</v>
      </c>
    </row>
    <row customHeight="1" ht="19.5" r="13" spans="1:9" x14ac:dyDescent="0.25">
      <c r="A13" s="13" t="s">
        <v>32</v>
      </c>
      <c r="B13" s="10" t="s">
        <v>16</v>
      </c>
      <c r="C13" s="4">
        <v>16</v>
      </c>
      <c r="D13" s="4">
        <v>2</v>
      </c>
      <c r="E13" s="4">
        <v>6</v>
      </c>
      <c r="F13" s="4">
        <f si="0" t="shared"/>
        <v>96</v>
      </c>
      <c r="G13" s="4">
        <v>1</v>
      </c>
      <c r="H13" s="25"/>
      <c r="I13" s="25">
        <f si="1" t="shared"/>
        <v>0</v>
      </c>
    </row>
    <row customHeight="1" ht="19.5" r="14" spans="1:9" x14ac:dyDescent="0.25">
      <c r="A14" s="14" t="s">
        <v>33</v>
      </c>
      <c r="B14" s="11" t="s">
        <v>17</v>
      </c>
      <c r="C14" s="2">
        <v>16</v>
      </c>
      <c r="D14" s="2">
        <v>2</v>
      </c>
      <c r="E14" s="2">
        <v>6</v>
      </c>
      <c r="F14" s="2">
        <f si="0" t="shared"/>
        <v>96</v>
      </c>
      <c r="G14" s="2">
        <v>1</v>
      </c>
      <c r="H14" s="26"/>
      <c r="I14" s="26">
        <f si="1" t="shared"/>
        <v>0</v>
      </c>
    </row>
    <row customHeight="1" ht="19.5" r="15" spans="1:9" x14ac:dyDescent="0.25">
      <c r="A15" s="14" t="s">
        <v>34</v>
      </c>
      <c r="B15" s="11" t="s">
        <v>18</v>
      </c>
      <c r="C15" s="2">
        <v>16</v>
      </c>
      <c r="D15" s="2">
        <v>2</v>
      </c>
      <c r="E15" s="2">
        <v>6</v>
      </c>
      <c r="F15" s="2">
        <f si="0" t="shared"/>
        <v>96</v>
      </c>
      <c r="G15" s="2">
        <v>1</v>
      </c>
      <c r="H15" s="26"/>
      <c r="I15" s="26">
        <f si="1" t="shared"/>
        <v>0</v>
      </c>
    </row>
    <row customHeight="1" ht="19.5" r="16" spans="1:9" x14ac:dyDescent="0.25">
      <c r="A16" s="14" t="s">
        <v>35</v>
      </c>
      <c r="B16" s="11" t="s">
        <v>19</v>
      </c>
      <c r="C16" s="2">
        <v>16</v>
      </c>
      <c r="D16" s="2">
        <v>2</v>
      </c>
      <c r="E16" s="2">
        <v>6</v>
      </c>
      <c r="F16" s="2">
        <f ref="F16:F20" si="2" t="shared">C16*E16</f>
        <v>96</v>
      </c>
      <c r="G16" s="2">
        <v>1</v>
      </c>
      <c r="H16" s="26"/>
      <c r="I16" s="26">
        <f si="1" t="shared"/>
        <v>0</v>
      </c>
    </row>
    <row customHeight="1" ht="19.5" r="17" spans="1:9" x14ac:dyDescent="0.25">
      <c r="A17" s="14" t="s">
        <v>36</v>
      </c>
      <c r="B17" s="11" t="s">
        <v>12</v>
      </c>
      <c r="C17" s="2">
        <v>16</v>
      </c>
      <c r="D17" s="2">
        <v>2</v>
      </c>
      <c r="E17" s="2">
        <v>6</v>
      </c>
      <c r="F17" s="2">
        <f si="2" t="shared"/>
        <v>96</v>
      </c>
      <c r="G17" s="2">
        <v>1</v>
      </c>
      <c r="H17" s="26"/>
      <c r="I17" s="26">
        <f si="1" t="shared"/>
        <v>0</v>
      </c>
    </row>
    <row customHeight="1" ht="19.5" r="18" spans="1:9" x14ac:dyDescent="0.25">
      <c r="A18" s="14" t="s">
        <v>37</v>
      </c>
      <c r="B18" s="11" t="s">
        <v>20</v>
      </c>
      <c r="C18" s="2">
        <v>8</v>
      </c>
      <c r="D18" s="2">
        <v>1</v>
      </c>
      <c r="E18" s="2">
        <v>6</v>
      </c>
      <c r="F18" s="2">
        <f si="2" t="shared"/>
        <v>48</v>
      </c>
      <c r="G18" s="2">
        <v>1</v>
      </c>
      <c r="H18" s="26"/>
      <c r="I18" s="26">
        <f si="1" t="shared"/>
        <v>0</v>
      </c>
    </row>
    <row customHeight="1" ht="19.5" r="19" spans="1:9" x14ac:dyDescent="0.25">
      <c r="A19" s="14" t="s">
        <v>38</v>
      </c>
      <c r="B19" s="11" t="s">
        <v>13</v>
      </c>
      <c r="C19" s="2">
        <v>8</v>
      </c>
      <c r="D19" s="2">
        <v>1</v>
      </c>
      <c r="E19" s="2">
        <v>6</v>
      </c>
      <c r="F19" s="2">
        <f si="2" t="shared"/>
        <v>48</v>
      </c>
      <c r="G19" s="2">
        <v>1</v>
      </c>
      <c r="H19" s="26"/>
      <c r="I19" s="26">
        <f si="1" t="shared"/>
        <v>0</v>
      </c>
    </row>
    <row customHeight="1" ht="19.5" r="20" spans="1:9" thickBot="1" x14ac:dyDescent="0.3">
      <c r="A20" s="15" t="s">
        <v>39</v>
      </c>
      <c r="B20" s="12" t="s">
        <v>21</v>
      </c>
      <c r="C20" s="3">
        <v>8</v>
      </c>
      <c r="D20" s="3">
        <v>1</v>
      </c>
      <c r="E20" s="3">
        <v>6</v>
      </c>
      <c r="F20" s="3">
        <f si="2" t="shared"/>
        <v>48</v>
      </c>
      <c r="G20" s="3">
        <v>1</v>
      </c>
      <c r="H20" s="27"/>
      <c r="I20" s="27">
        <f si="1" t="shared"/>
        <v>0</v>
      </c>
    </row>
    <row customFormat="1" customHeight="1" ht="20.25" r="21" s="21" spans="1:9" thickBot="1" x14ac:dyDescent="0.3">
      <c r="A21" s="19"/>
      <c r="B21" s="17" t="s">
        <v>41</v>
      </c>
      <c r="C21" s="17"/>
      <c r="D21" s="17"/>
      <c r="E21" s="17"/>
      <c r="F21" s="17"/>
      <c r="G21" s="17"/>
      <c r="H21" s="17"/>
      <c r="I21" s="20">
        <f>SUM(I4:I20)</f>
        <v>0</v>
      </c>
    </row>
    <row customFormat="1" customHeight="1" ht="20.25" r="22" s="21" spans="1:9" thickBot="1" x14ac:dyDescent="0.3">
      <c r="A22" s="19"/>
      <c r="B22" s="17" t="s">
        <v>44</v>
      </c>
      <c r="C22" s="24">
        <v>0.21</v>
      </c>
      <c r="D22" s="17"/>
      <c r="E22" s="17"/>
      <c r="F22" s="17"/>
      <c r="G22" s="17"/>
      <c r="H22" s="17"/>
      <c r="I22" s="20">
        <f>I21*C22</f>
        <v>0</v>
      </c>
    </row>
    <row customFormat="1" customHeight="1" ht="20.25" r="23" s="21" spans="1:9" thickBot="1" x14ac:dyDescent="0.3">
      <c r="A23" s="19"/>
      <c r="B23" s="17" t="s">
        <v>45</v>
      </c>
      <c r="C23" s="17"/>
      <c r="D23" s="17"/>
      <c r="E23" s="17"/>
      <c r="F23" s="17"/>
      <c r="G23" s="17"/>
      <c r="H23" s="17"/>
      <c r="I23" s="20">
        <f>I21+I22</f>
        <v>0</v>
      </c>
    </row>
  </sheetData>
  <mergeCells count="1">
    <mergeCell ref="H2:I2"/>
  </mergeCells>
  <pageMargins bottom="0.78740157480314965" footer="0.31496062992125984" header="0.31496062992125984" left="0.70866141732283472" right="0.70866141732283472" top="0.78740157480314965"/>
  <pageSetup orientation="landscape" paperSize="9" r:id="rId1" scale="89" verticalDpi="0"/>
  <headerFooter>
    <oddHeader>&amp;C&amp;G</oddHeader>
    <oddFooter>&amp;LNázev projektu: Vzdělávání členů zaměstnanců OHK Opava, registrační číslo: CZ.03.1.52/0.0/0.0/16_060/0005943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2017-02-10T09:44:55Z</dcterms:created>
  <cp:lastPrinted>2018-02-19T13:11:58Z</cp:lastPrinted>
  <dcterms:modified xsi:type="dcterms:W3CDTF">2018-02-19T13:16:11Z</dcterms:modified>
</cp:coreProperties>
</file>