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Výpočet nabídkové ceny" sheetId="1" r:id="rId4"/>
    <sheet name="List2" sheetId="2" r:id="rId5"/>
    <sheet name="List3" sheetId="3" r:id="rId6"/>
  </sheets>
</workbook>
</file>

<file path=xl/sharedStrings.xml><?xml version="1.0" encoding="utf-8"?>
<sst xmlns="http://schemas.openxmlformats.org/spreadsheetml/2006/main" uniqueCount="49">
  <si>
    <t>Příloha č. 5: Tabulka pro výpočet nabídkové ceny/položkový rozpočet</t>
  </si>
  <si>
    <t xml:space="preserve">Časový rozsah kurz pro jednotlivé CZ ISCO </t>
  </si>
  <si>
    <t>Cena za kurz</t>
  </si>
  <si>
    <t>Název kurzu</t>
  </si>
  <si>
    <t>Popis školícího programu</t>
  </si>
  <si>
    <t>CZ ISCO 1 - 16 osob</t>
  </si>
  <si>
    <t>CZ ISCO 2 - 4 osoby</t>
  </si>
  <si>
    <t>CZ ISCO 3 - 6 osob</t>
  </si>
  <si>
    <t>CZ ISCO 4 - 11 osob</t>
  </si>
  <si>
    <t>CZ ISCO 5 - 78 osob</t>
  </si>
  <si>
    <t>Celkem osobohodin</t>
  </si>
  <si>
    <t>Cena bez DPH</t>
  </si>
  <si>
    <t>Cena včetně DPH</t>
  </si>
  <si>
    <t>Vedení a koučink zaměstnanců</t>
  </si>
  <si>
    <t>Vysvětlení rozdílů mezi koučováním, mentoringem a zpětnou vazbou. Podtrhnutí toho, jak je důležité ocenění, aplikace technik v praxi.</t>
  </si>
  <si>
    <t>Koučink pro manažery</t>
  </si>
  <si>
    <t>Koučovací nástroje pro manažery, proces koučování</t>
  </si>
  <si>
    <t>Komunikační dovednosti (basic–advanced)</t>
  </si>
  <si>
    <t xml:space="preserve">Komunikace směrem k podřízeným, nadřízeným, zákazníkům, písemná a telefonická komunikace, význam sociálních sítí.  Účastníci získávají hlubší pohledy na to, jak komunikace ovlivňuje dění kolem nich, jak pracují emoce, jak funguje lidský mozek a proč vznikají konflikty, nedorozumění atd.
</t>
  </si>
  <si>
    <t>Trénink vyjednávání a komunikace s komplikovanými osobami</t>
  </si>
  <si>
    <t>Vyjednávání a komunikace s komplikovanými osobami v pozici podřízených, nadřízených nebo zákazníků.</t>
  </si>
  <si>
    <t>Prezentační dovednosti (basic–advanced)</t>
  </si>
  <si>
    <t>celý proces od přípravy až po provedení a vyhodnocení prezentace; způsoby, jak zaujmout publikum; techniky pro zvládnutí trémy a nejistoty; zlepšíte svou pohotovost při komunikaci a vyjadřování.</t>
  </si>
  <si>
    <t>Stres a asertivita</t>
  </si>
  <si>
    <t>základní asertivní techniky; rozeznáte asertivitu od manipulace, agresivity a dalších typů chování; odhalení příčin krátkodobého nebo dlouhodobého stresu, na postupy jak pracovat se stresem, naučíte se co je to asertivita a jak jí využít při komunikaci.</t>
  </si>
  <si>
    <t>Facilitace a moderování - vedení týmových porad</t>
  </si>
  <si>
    <t xml:space="preserve">pojem facilitace; zjistíte, jak může být facilitace využita při vedení skupiny. Dozvíte se, co vše přispívá k vytvoření bezpečného aktivizujícího rámce jednání. Prakticky si vyzkoušíte přípravu i vedení facilitovaného jednání.
Seznámíte se se základními nástroji facilitačního procesu.
</t>
  </si>
  <si>
    <t>Projektové řízení</t>
  </si>
  <si>
    <t>Kurz zaměřený na základy projektového řízení, jaké jsou principy řízení projektu, k čemu je to dobré, využití v praxi, jak dobře zahájit, plánovat, řídit a ukončit projekt.</t>
  </si>
  <si>
    <t>Neurolingvistické programování</t>
  </si>
  <si>
    <t>V kurzu objevíte kreativní přístup k řešení problémů; zjistíte, jak správně formulovat cíle a jak dosahovat úspěchu; získáte větší sebevědomí, přesvědčivost i schopnost zvládnout obtížnou komunikaci; naučíte se efektivně využívat jazyk, smysly, obrazotvornost i způsoby chování; porozumíte lépe sami sobě i svému okolí.</t>
  </si>
  <si>
    <t>Obchodní dovednosti</t>
  </si>
  <si>
    <t>základní prodejní a obchodní dovednosti; prodejní trendy, typy prodejních kanálů; získání osobního stylu, zlepšení komunikace se zákazníky, zvýšení obchodního obratu a získání lepší sebedůvěry i důvěry zákazníků</t>
  </si>
  <si>
    <t>Time management</t>
  </si>
  <si>
    <t xml:space="preserve">nástroje pro organizaci času, význam kontroly, aplikace
technik v praxi; vyzkoušíte si různé metody time managementu a objevíte pro sebe ty nejvhodnější. Díky zkušenostem z tréninku zvolené metody ihned účinně využijete v praxi.
</t>
  </si>
  <si>
    <t>Vnitrofiremní komunikace</t>
  </si>
  <si>
    <t>Kurz je zaměřený na procesy spojené s vnitrofiremní komunikací jako nástroje pro vnitřní fungování společnosti. Formy, kanály, rozsah sdělovaných informací, odpovědnost za sdělovanou informaci, skupiny adresátů, zpětná vazba</t>
  </si>
  <si>
    <t>Word, Excel</t>
  </si>
  <si>
    <t>Excel-  pohybovat se po tabulkách, plnit je daty, formátovat vzhled buněk a textu a celé tabulky graficky upravovat; Word -  vytvářet textové dokumenty, pohybovat se v nich a formátovat je</t>
  </si>
  <si>
    <t>Powepoint - tvorba prezentací</t>
  </si>
  <si>
    <t>vytvářet prezentace, do nichž budete vkládat text, obrázky, grafy, tabulky, diagramy a další objekty; rozložení snímů, šablony, efekty</t>
  </si>
  <si>
    <t>Zákoník práce</t>
  </si>
  <si>
    <t>důležité informace o pracovní smlouvě, ukončení pracovního poměru, dovolených, pracovní době, osobních údajích,  dohodách o provedení práce a procovní činnosti</t>
  </si>
  <si>
    <t>Novinky v daních a účetnictví pro rok 2018</t>
  </si>
  <si>
    <t xml:space="preserve">novinky v účetní a daňové legislativě roku 2018; </t>
  </si>
  <si>
    <t>Odborně technické</t>
  </si>
  <si>
    <t xml:space="preserve">Tvorba bezpečnostní analýzy objektu s ohledem na rizika útoků na tzv.měkké cíle, včetně návrhů režimových a technických opatření; </t>
  </si>
  <si>
    <t>počet hodin celkem</t>
  </si>
  <si>
    <t>Cena celkem za vzdělávací program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</si>
</sst>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sz val="12"/>
      <color indexed="8"/>
      <name val="Calibri"/>
    </font>
    <font>
      <b val="1"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vertical="bottom"/>
    </xf>
    <xf numFmtId="0" fontId="0" fillId="2" borderId="2" applyNumberFormat="1" applyFont="1" applyFill="1" applyBorder="1" applyAlignment="1" applyProtection="0">
      <alignment vertical="bottom"/>
    </xf>
    <xf numFmtId="0" fontId="3" fillId="3" borderId="3" applyNumberFormat="1" applyFont="1" applyFill="1" applyBorder="1" applyAlignment="1" applyProtection="0">
      <alignment vertical="bottom"/>
    </xf>
    <xf numFmtId="0" fontId="3" fillId="3" borderId="4" applyNumberFormat="1" applyFont="1" applyFill="1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/>
    </xf>
    <xf numFmtId="2" fontId="4" fillId="3" borderId="5" applyNumberFormat="1" applyFont="1" applyFill="1" applyBorder="1" applyAlignment="1" applyProtection="0">
      <alignment horizontal="center" vertical="bottom"/>
    </xf>
    <xf numFmtId="2" fontId="4" fillId="3" borderId="4" applyNumberFormat="1" applyFont="1" applyFill="1" applyBorder="1" applyAlignment="1" applyProtection="0">
      <alignment horizontal="center" vertical="bottom"/>
    </xf>
    <xf numFmtId="2" fontId="4" fillId="3" borderId="6" applyNumberFormat="1" applyFont="1" applyFill="1" applyBorder="1" applyAlignment="1" applyProtection="0">
      <alignment horizontal="center" vertical="bottom"/>
    </xf>
    <xf numFmtId="2" fontId="3" fillId="3" borderId="6" applyNumberFormat="1" applyFont="1" applyFill="1" applyBorder="1" applyAlignment="1" applyProtection="0">
      <alignment vertical="bottom"/>
    </xf>
    <xf numFmtId="0" fontId="4" fillId="3" borderId="4" applyNumberFormat="1" applyFont="1" applyFill="1" applyBorder="1" applyAlignment="1" applyProtection="0">
      <alignment horizontal="center" vertical="bottom"/>
    </xf>
    <xf numFmtId="49" fontId="4" fillId="2" borderId="6" applyNumberFormat="1" applyFont="1" applyFill="1" applyBorder="1" applyAlignment="1" applyProtection="0">
      <alignment horizontal="justify" vertical="center"/>
    </xf>
    <xf numFmtId="49" fontId="4" fillId="2" borderId="6" applyNumberFormat="1" applyFont="1" applyFill="1" applyBorder="1" applyAlignment="1" applyProtection="0">
      <alignment horizontal="justify" vertical="bottom"/>
    </xf>
    <xf numFmtId="49" fontId="4" fillId="2" borderId="7" applyNumberFormat="1" applyFont="1" applyFill="1" applyBorder="1" applyAlignment="1" applyProtection="0">
      <alignment horizontal="justify" vertical="bottom"/>
    </xf>
    <xf numFmtId="49" fontId="4" fillId="2" borderId="8" applyNumberFormat="1" applyFont="1" applyFill="1" applyBorder="1" applyAlignment="1" applyProtection="0">
      <alignment horizontal="justify" vertical="bottom"/>
    </xf>
    <xf numFmtId="49" fontId="4" fillId="2" borderId="9" applyNumberFormat="1" applyFont="1" applyFill="1" applyBorder="1" applyAlignment="1" applyProtection="0">
      <alignment horizontal="justify" vertical="bottom"/>
    </xf>
    <xf numFmtId="49" fontId="4" fillId="2" borderId="10" applyNumberFormat="1" applyFont="1" applyFill="1" applyBorder="1" applyAlignment="1" applyProtection="0">
      <alignment vertical="bottom"/>
    </xf>
    <xf numFmtId="49" fontId="3" fillId="2" borderId="10" applyNumberFormat="1" applyFont="1" applyFill="1" applyBorder="1" applyAlignment="1" applyProtection="0">
      <alignment horizontal="left" vertical="bottom" wrapText="1"/>
    </xf>
    <xf numFmtId="2" fontId="3" fillId="2" borderId="11" applyNumberFormat="1" applyFont="1" applyFill="1" applyBorder="1" applyAlignment="1" applyProtection="0">
      <alignment horizontal="center" vertical="bottom" wrapText="1"/>
    </xf>
    <xf numFmtId="2" fontId="3" fillId="2" borderId="12" applyNumberFormat="1" applyFont="1" applyFill="1" applyBorder="1" applyAlignment="1" applyProtection="0">
      <alignment horizontal="center" vertical="bottom" wrapText="1"/>
    </xf>
    <xf numFmtId="2" fontId="3" fillId="2" borderId="10" applyNumberFormat="1" applyFont="1" applyFill="1" applyBorder="1" applyAlignment="1" applyProtection="0">
      <alignment horizontal="center" vertical="bottom" wrapText="1"/>
    </xf>
    <xf numFmtId="2" fontId="3" fillId="2" borderId="10" applyNumberFormat="1" applyFont="1" applyFill="1" applyBorder="1" applyAlignment="1" applyProtection="0">
      <alignment horizontal="center" vertical="bottom"/>
    </xf>
    <xf numFmtId="0" fontId="3" fillId="2" borderId="10" applyNumberFormat="1" applyFont="1" applyFill="1" applyBorder="1" applyAlignment="1" applyProtection="0">
      <alignment horizontal="center" vertical="bottom"/>
    </xf>
    <xf numFmtId="0" fontId="3" fillId="2" borderId="13" applyNumberFormat="1" applyFont="1" applyFill="1" applyBorder="1" applyAlignment="1" applyProtection="0">
      <alignment horizontal="center" vertical="bottom"/>
    </xf>
    <xf numFmtId="49" fontId="4" fillId="2" borderId="14" applyNumberFormat="1" applyFont="1" applyFill="1" applyBorder="1" applyAlignment="1" applyProtection="0">
      <alignment vertical="bottom"/>
    </xf>
    <xf numFmtId="49" fontId="3" fillId="2" borderId="14" applyNumberFormat="1" applyFont="1" applyFill="1" applyBorder="1" applyAlignment="1" applyProtection="0">
      <alignment horizontal="left" vertical="bottom" wrapText="1"/>
    </xf>
    <xf numFmtId="2" fontId="3" fillId="2" borderId="13" applyNumberFormat="1" applyFont="1" applyFill="1" applyBorder="1" applyAlignment="1" applyProtection="0">
      <alignment horizontal="center" vertical="bottom" wrapText="1"/>
    </xf>
    <xf numFmtId="2" fontId="3" fillId="2" borderId="15" applyNumberFormat="1" applyFont="1" applyFill="1" applyBorder="1" applyAlignment="1" applyProtection="0">
      <alignment horizontal="center" vertical="bottom" wrapText="1"/>
    </xf>
    <xf numFmtId="2" fontId="3" fillId="2" borderId="14" applyNumberFormat="1" applyFont="1" applyFill="1" applyBorder="1" applyAlignment="1" applyProtection="0">
      <alignment horizontal="center" vertical="bottom" wrapText="1"/>
    </xf>
    <xf numFmtId="2" fontId="3" fillId="2" borderId="14" applyNumberFormat="1" applyFont="1" applyFill="1" applyBorder="1" applyAlignment="1" applyProtection="0">
      <alignment horizontal="center" vertical="bottom"/>
    </xf>
    <xf numFmtId="0" fontId="3" fillId="2" borderId="14" applyNumberFormat="1" applyFont="1" applyFill="1" applyBorder="1" applyAlignment="1" applyProtection="0">
      <alignment horizontal="center" vertical="bottom"/>
    </xf>
    <xf numFmtId="49" fontId="3" fillId="2" borderId="14" applyNumberFormat="1" applyFont="1" applyFill="1" applyBorder="1" applyAlignment="1" applyProtection="0">
      <alignment vertical="bottom" wrapText="1"/>
    </xf>
    <xf numFmtId="49" fontId="4" fillId="2" borderId="14" applyNumberFormat="1" applyFont="1" applyFill="1" applyBorder="1" applyAlignment="1" applyProtection="0">
      <alignment vertical="bottom" wrapText="1"/>
    </xf>
    <xf numFmtId="49" fontId="3" fillId="2" borderId="14" applyNumberFormat="1" applyFont="1" applyFill="1" applyBorder="1" applyAlignment="1" applyProtection="0">
      <alignment horizontal="left" vertical="center" wrapText="1"/>
    </xf>
    <xf numFmtId="49" fontId="3" fillId="2" borderId="14" applyNumberFormat="1" applyFont="1" applyFill="1" applyBorder="1" applyAlignment="1" applyProtection="0">
      <alignment vertical="bottom"/>
    </xf>
    <xf numFmtId="49" fontId="4" fillId="2" borderId="16" applyNumberFormat="1" applyFont="1" applyFill="1" applyBorder="1" applyAlignment="1" applyProtection="0">
      <alignment vertical="bottom"/>
    </xf>
    <xf numFmtId="49" fontId="3" fillId="2" borderId="16" applyNumberFormat="1" applyFont="1" applyFill="1" applyBorder="1" applyAlignment="1" applyProtection="0">
      <alignment horizontal="left" vertical="center" wrapText="1"/>
    </xf>
    <xf numFmtId="2" fontId="3" fillId="2" borderId="17" applyNumberFormat="1" applyFont="1" applyFill="1" applyBorder="1" applyAlignment="1" applyProtection="0">
      <alignment horizontal="center" vertical="bottom" wrapText="1"/>
    </xf>
    <xf numFmtId="2" fontId="3" fillId="2" borderId="18" applyNumberFormat="1" applyFont="1" applyFill="1" applyBorder="1" applyAlignment="1" applyProtection="0">
      <alignment horizontal="center" vertical="bottom" wrapText="1"/>
    </xf>
    <xf numFmtId="2" fontId="3" fillId="2" borderId="16" applyNumberFormat="1" applyFont="1" applyFill="1" applyBorder="1" applyAlignment="1" applyProtection="0">
      <alignment horizontal="center" vertical="bottom" wrapText="1"/>
    </xf>
    <xf numFmtId="49" fontId="3" fillId="2" borderId="7" applyNumberFormat="1" applyFont="1" applyFill="1" applyBorder="1" applyAlignment="1" applyProtection="0">
      <alignment horizontal="left" vertical="center" wrapText="1"/>
    </xf>
    <xf numFmtId="0" fontId="3" fillId="2" borderId="19" applyNumberFormat="1" applyFont="1" applyFill="1" applyBorder="1" applyAlignment="1" applyProtection="0">
      <alignment vertical="bottom"/>
    </xf>
    <xf numFmtId="2" fontId="3" fillId="2" borderId="19" applyNumberFormat="1" applyFont="1" applyFill="1" applyBorder="1" applyAlignment="1" applyProtection="0">
      <alignment horizontal="center" vertical="bottom"/>
    </xf>
    <xf numFmtId="2" fontId="3" fillId="2" borderId="16" applyNumberFormat="1" applyFont="1" applyFill="1" applyBorder="1" applyAlignment="1" applyProtection="0">
      <alignment horizontal="center" vertical="bottom"/>
    </xf>
    <xf numFmtId="0" fontId="3" fillId="2" borderId="16" applyNumberFormat="1" applyFont="1" applyFill="1" applyBorder="1" applyAlignment="1" applyProtection="0">
      <alignment horizontal="center" vertical="bottom"/>
    </xf>
    <xf numFmtId="0" fontId="3" fillId="2" borderId="17" applyNumberFormat="1" applyFont="1" applyFill="1" applyBorder="1" applyAlignment="1" applyProtection="0">
      <alignment horizontal="center" vertical="bottom"/>
    </xf>
    <xf numFmtId="49" fontId="4" fillId="3" borderId="3" applyNumberFormat="1" applyFont="1" applyFill="1" applyBorder="1" applyAlignment="1" applyProtection="0">
      <alignment horizontal="left" vertical="center" wrapText="1"/>
    </xf>
    <xf numFmtId="0" fontId="3" fillId="3" borderId="5" applyNumberFormat="1" applyFont="1" applyFill="1" applyBorder="1" applyAlignment="1" applyProtection="0">
      <alignment vertical="bottom"/>
    </xf>
    <xf numFmtId="2" fontId="3" fillId="3" borderId="5" applyNumberFormat="1" applyFont="1" applyFill="1" applyBorder="1" applyAlignment="1" applyProtection="0">
      <alignment vertical="bottom"/>
    </xf>
    <xf numFmtId="2" fontId="3" fillId="3" borderId="4" applyNumberFormat="1" applyFont="1" applyFill="1" applyBorder="1" applyAlignment="1" applyProtection="0">
      <alignment vertical="bottom"/>
    </xf>
    <xf numFmtId="2" fontId="3" fillId="4" borderId="6" applyNumberFormat="1" applyFont="1" applyFill="1" applyBorder="1" applyAlignment="1" applyProtection="0">
      <alignment horizontal="center" vertical="bottom"/>
    </xf>
    <xf numFmtId="0" fontId="0" fillId="2" borderId="20" applyNumberFormat="1" applyFont="1" applyFill="1" applyBorder="1" applyAlignment="1" applyProtection="0">
      <alignment vertical="bottom"/>
    </xf>
    <xf numFmtId="2" fontId="3" fillId="2" borderId="20" applyNumberFormat="1" applyFont="1" applyFill="1" applyBorder="1" applyAlignment="1" applyProtection="0">
      <alignment vertical="bottom"/>
    </xf>
    <xf numFmtId="2" fontId="3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ff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0</xdr:row>
      <xdr:rowOff>85725</xdr:rowOff>
    </xdr:from>
    <xdr:to>
      <xdr:col>0</xdr:col>
      <xdr:colOff>2554605</xdr:colOff>
      <xdr:row>2</xdr:row>
      <xdr:rowOff>190500</xdr:rowOff>
    </xdr:to>
    <xdr:pic>
      <xdr:nvPicPr>
        <xdr:cNvPr id="2" name="image1.jpeg" descr="W:\PUBLICITA\VIZUÁLNÍ_IDENTITA\na web\OPZ_CB.jp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85725"/>
          <a:ext cx="2554605" cy="5048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systému Office">
  <a:themeElements>
    <a:clrScheme name="Motiv systém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ystému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iv systém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38"/>
  <sheetViews>
    <sheetView workbookViewId="0" showGridLines="0" defaultGridColor="1"/>
  </sheetViews>
  <sheetFormatPr defaultColWidth="8.83333" defaultRowHeight="15.75" customHeight="1" outlineLevelRow="0" outlineLevelCol="0"/>
  <cols>
    <col min="1" max="1" width="50" style="1" customWidth="1"/>
    <col min="2" max="2" width="56.3516" style="1" customWidth="1"/>
    <col min="3" max="3" width="20.5" style="1" customWidth="1"/>
    <col min="4" max="4" width="20.5" style="1" customWidth="1"/>
    <col min="5" max="5" width="20.5" style="1" customWidth="1"/>
    <col min="6" max="6" width="20.5" style="1" customWidth="1"/>
    <col min="7" max="7" width="20.5" style="1" customWidth="1"/>
    <col min="8" max="8" width="23.5" style="1" customWidth="1"/>
    <col min="9" max="9" width="18.1719" style="1" customWidth="1"/>
    <col min="10" max="10" width="18.1719" style="1" customWidth="1"/>
    <col min="11" max="256" width="8.85156" style="1" customWidth="1"/>
  </cols>
  <sheetData>
    <row r="1" ht="15.75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ht="16.5" customHeight="1">
      <c r="A4" t="s" s="3">
        <v>0</v>
      </c>
      <c r="B4" s="4"/>
      <c r="C4" s="4"/>
      <c r="D4" s="4"/>
      <c r="E4" s="4"/>
      <c r="F4" s="4"/>
      <c r="G4" s="4"/>
      <c r="H4" s="4"/>
      <c r="I4" s="4"/>
      <c r="J4" s="4"/>
    </row>
    <row r="5" ht="16.5" customHeight="1">
      <c r="A5" s="5"/>
      <c r="B5" s="6"/>
      <c r="C5" t="s" s="7">
        <v>1</v>
      </c>
      <c r="D5" s="8"/>
      <c r="E5" s="9"/>
      <c r="F5" s="10"/>
      <c r="G5" s="10"/>
      <c r="H5" s="11"/>
      <c r="I5" t="s" s="7">
        <v>2</v>
      </c>
      <c r="J5" s="12"/>
    </row>
    <row r="6" ht="16.5" customHeight="1">
      <c r="A6" t="s" s="13">
        <v>3</v>
      </c>
      <c r="B6" t="s" s="14">
        <v>4</v>
      </c>
      <c r="C6" t="s" s="14">
        <v>5</v>
      </c>
      <c r="D6" t="s" s="14">
        <v>6</v>
      </c>
      <c r="E6" t="s" s="14">
        <v>7</v>
      </c>
      <c r="F6" t="s" s="14">
        <v>8</v>
      </c>
      <c r="G6" t="s" s="14">
        <v>9</v>
      </c>
      <c r="H6" t="s" s="15">
        <v>10</v>
      </c>
      <c r="I6" t="s" s="16">
        <v>11</v>
      </c>
      <c r="J6" t="s" s="17">
        <v>12</v>
      </c>
    </row>
    <row r="7" ht="46.8" customHeight="1">
      <c r="A7" t="s" s="18">
        <v>13</v>
      </c>
      <c r="B7" t="s" s="19">
        <v>14</v>
      </c>
      <c r="C7" s="20">
        <v>32</v>
      </c>
      <c r="D7" s="21">
        <v>32</v>
      </c>
      <c r="E7" s="22">
        <v>0</v>
      </c>
      <c r="F7" s="22">
        <v>0</v>
      </c>
      <c r="G7" s="22">
        <v>0</v>
      </c>
      <c r="H7" s="23">
        <v>64</v>
      </c>
      <c r="I7" s="24"/>
      <c r="J7" s="25"/>
    </row>
    <row r="8" ht="15.6" customHeight="1">
      <c r="A8" t="s" s="26">
        <v>15</v>
      </c>
      <c r="B8" t="s" s="27">
        <v>16</v>
      </c>
      <c r="C8" s="28">
        <v>32</v>
      </c>
      <c r="D8" s="29">
        <v>32</v>
      </c>
      <c r="E8" s="30">
        <v>0</v>
      </c>
      <c r="F8" s="30">
        <v>0</v>
      </c>
      <c r="G8" s="30">
        <v>0</v>
      </c>
      <c r="H8" s="31">
        <v>64</v>
      </c>
      <c r="I8" s="32"/>
      <c r="J8" s="25"/>
    </row>
    <row r="9" ht="109.2" customHeight="1">
      <c r="A9" t="s" s="26">
        <v>17</v>
      </c>
      <c r="B9" t="s" s="33">
        <v>18</v>
      </c>
      <c r="C9" s="28">
        <v>96</v>
      </c>
      <c r="D9" s="29">
        <v>32</v>
      </c>
      <c r="E9" s="30">
        <v>0</v>
      </c>
      <c r="F9" s="30">
        <v>0</v>
      </c>
      <c r="G9" s="30">
        <v>0</v>
      </c>
      <c r="H9" s="31">
        <v>128</v>
      </c>
      <c r="I9" s="32"/>
      <c r="J9" s="25"/>
    </row>
    <row r="10" ht="31.2" customHeight="1">
      <c r="A10" t="s" s="34">
        <v>19</v>
      </c>
      <c r="B10" t="s" s="33">
        <v>20</v>
      </c>
      <c r="C10" s="28">
        <v>96</v>
      </c>
      <c r="D10" s="29">
        <v>0</v>
      </c>
      <c r="E10" s="30">
        <v>0</v>
      </c>
      <c r="F10" s="30">
        <v>0</v>
      </c>
      <c r="G10" s="30">
        <v>624</v>
      </c>
      <c r="H10" s="31">
        <v>720</v>
      </c>
      <c r="I10" s="32"/>
      <c r="J10" s="25"/>
    </row>
    <row r="11" ht="62.4" customHeight="1">
      <c r="A11" t="s" s="26">
        <v>21</v>
      </c>
      <c r="B11" t="s" s="33">
        <v>22</v>
      </c>
      <c r="C11" s="28">
        <v>96</v>
      </c>
      <c r="D11" s="29">
        <v>32</v>
      </c>
      <c r="E11" s="30">
        <v>0</v>
      </c>
      <c r="F11" s="30">
        <v>0</v>
      </c>
      <c r="G11" s="30">
        <v>0</v>
      </c>
      <c r="H11" s="31">
        <v>128</v>
      </c>
      <c r="I11" s="32"/>
      <c r="J11" s="25"/>
    </row>
    <row r="12" ht="78" customHeight="1">
      <c r="A12" t="s" s="26">
        <v>23</v>
      </c>
      <c r="B12" t="s" s="27">
        <v>24</v>
      </c>
      <c r="C12" s="28">
        <v>96</v>
      </c>
      <c r="D12" s="29">
        <v>32</v>
      </c>
      <c r="E12" s="30">
        <v>0</v>
      </c>
      <c r="F12" s="30">
        <v>0</v>
      </c>
      <c r="G12" s="30">
        <v>0</v>
      </c>
      <c r="H12" s="31">
        <v>128</v>
      </c>
      <c r="I12" s="32"/>
      <c r="J12" s="25"/>
    </row>
    <row r="13" ht="93.6" customHeight="1">
      <c r="A13" t="s" s="26">
        <v>25</v>
      </c>
      <c r="B13" t="s" s="33">
        <v>26</v>
      </c>
      <c r="C13" s="28">
        <v>96</v>
      </c>
      <c r="D13" s="29">
        <v>0</v>
      </c>
      <c r="E13" s="30">
        <v>0</v>
      </c>
      <c r="F13" s="30">
        <v>0</v>
      </c>
      <c r="G13" s="30">
        <v>0</v>
      </c>
      <c r="H13" s="31">
        <v>96</v>
      </c>
      <c r="I13" s="32"/>
      <c r="J13" s="25"/>
    </row>
    <row r="14" ht="46.8" customHeight="1">
      <c r="A14" t="s" s="26">
        <v>27</v>
      </c>
      <c r="B14" t="s" s="33">
        <v>28</v>
      </c>
      <c r="C14" s="28">
        <v>32</v>
      </c>
      <c r="D14" s="29">
        <v>0</v>
      </c>
      <c r="E14" s="30">
        <v>0</v>
      </c>
      <c r="F14" s="30">
        <v>0</v>
      </c>
      <c r="G14" s="30">
        <v>0</v>
      </c>
      <c r="H14" s="31">
        <v>32</v>
      </c>
      <c r="I14" s="32"/>
      <c r="J14" s="25"/>
    </row>
    <row r="15" ht="93.6" customHeight="1">
      <c r="A15" t="s" s="26">
        <v>29</v>
      </c>
      <c r="B15" t="s" s="33">
        <v>30</v>
      </c>
      <c r="C15" s="28">
        <v>32</v>
      </c>
      <c r="D15" s="29">
        <v>0</v>
      </c>
      <c r="E15" s="30">
        <v>0</v>
      </c>
      <c r="F15" s="30">
        <v>0</v>
      </c>
      <c r="G15" s="30">
        <v>0</v>
      </c>
      <c r="H15" s="31">
        <v>32</v>
      </c>
      <c r="I15" s="32"/>
      <c r="J15" s="25"/>
    </row>
    <row r="16" ht="62.4" customHeight="1">
      <c r="A16" t="s" s="26">
        <v>31</v>
      </c>
      <c r="B16" t="s" s="33">
        <v>32</v>
      </c>
      <c r="C16" s="28">
        <v>160</v>
      </c>
      <c r="D16" s="29">
        <v>0</v>
      </c>
      <c r="E16" s="30">
        <v>0</v>
      </c>
      <c r="F16" s="30">
        <v>0</v>
      </c>
      <c r="G16" s="30">
        <v>0</v>
      </c>
      <c r="H16" s="31">
        <v>160</v>
      </c>
      <c r="I16" s="32"/>
      <c r="J16" s="25"/>
    </row>
    <row r="17" ht="93.6" customHeight="1">
      <c r="A17" t="s" s="26">
        <v>33</v>
      </c>
      <c r="B17" t="s" s="35">
        <v>34</v>
      </c>
      <c r="C17" s="28">
        <v>0</v>
      </c>
      <c r="D17" s="29">
        <v>0</v>
      </c>
      <c r="E17" s="30">
        <v>0</v>
      </c>
      <c r="F17" s="30">
        <v>0</v>
      </c>
      <c r="G17" s="30">
        <v>624</v>
      </c>
      <c r="H17" s="31">
        <v>624</v>
      </c>
      <c r="I17" s="32"/>
      <c r="J17" s="25"/>
    </row>
    <row r="18" ht="78" customHeight="1">
      <c r="A18" t="s" s="26">
        <v>35</v>
      </c>
      <c r="B18" t="s" s="33">
        <v>36</v>
      </c>
      <c r="C18" s="28">
        <v>0</v>
      </c>
      <c r="D18" s="29">
        <v>0</v>
      </c>
      <c r="E18" s="30">
        <v>0</v>
      </c>
      <c r="F18" s="30">
        <v>0</v>
      </c>
      <c r="G18" s="30">
        <v>312</v>
      </c>
      <c r="H18" s="31">
        <v>312</v>
      </c>
      <c r="I18" s="32"/>
      <c r="J18" s="25"/>
    </row>
    <row r="19" ht="62.4" customHeight="1">
      <c r="A19" t="s" s="26">
        <v>37</v>
      </c>
      <c r="B19" t="s" s="35">
        <v>38</v>
      </c>
      <c r="C19" s="28">
        <v>0</v>
      </c>
      <c r="D19" s="29">
        <v>0</v>
      </c>
      <c r="E19" s="30">
        <v>0</v>
      </c>
      <c r="F19" s="30">
        <v>88</v>
      </c>
      <c r="G19" s="30">
        <v>0</v>
      </c>
      <c r="H19" s="31">
        <v>88</v>
      </c>
      <c r="I19" s="32"/>
      <c r="J19" s="25"/>
    </row>
    <row r="20" ht="63" customHeight="1">
      <c r="A20" t="s" s="26">
        <v>39</v>
      </c>
      <c r="B20" t="s" s="33">
        <v>40</v>
      </c>
      <c r="C20" s="28">
        <v>0</v>
      </c>
      <c r="D20" s="29">
        <v>0</v>
      </c>
      <c r="E20" s="30">
        <v>0</v>
      </c>
      <c r="F20" s="30">
        <v>88</v>
      </c>
      <c r="G20" s="30">
        <v>0</v>
      </c>
      <c r="H20" s="31">
        <v>88</v>
      </c>
      <c r="I20" s="32"/>
      <c r="J20" s="25"/>
    </row>
    <row r="21" ht="47.25" customHeight="1">
      <c r="A21" t="s" s="26">
        <v>41</v>
      </c>
      <c r="B21" t="s" s="35">
        <v>42</v>
      </c>
      <c r="C21" s="28">
        <v>0</v>
      </c>
      <c r="D21" s="29">
        <v>0</v>
      </c>
      <c r="E21" s="30">
        <v>0</v>
      </c>
      <c r="F21" s="30">
        <v>88</v>
      </c>
      <c r="G21" s="30">
        <v>0</v>
      </c>
      <c r="H21" s="31">
        <v>88</v>
      </c>
      <c r="I21" s="32"/>
      <c r="J21" s="25"/>
    </row>
    <row r="22" ht="31.2" customHeight="1">
      <c r="A22" t="s" s="26">
        <v>43</v>
      </c>
      <c r="B22" t="s" s="36">
        <v>44</v>
      </c>
      <c r="C22" s="28">
        <v>0</v>
      </c>
      <c r="D22" s="29">
        <v>0</v>
      </c>
      <c r="E22" s="30">
        <v>0</v>
      </c>
      <c r="F22" s="30">
        <v>88</v>
      </c>
      <c r="G22" s="30">
        <v>0</v>
      </c>
      <c r="H22" s="31">
        <v>88</v>
      </c>
      <c r="I22" s="32"/>
      <c r="J22" s="25"/>
    </row>
    <row r="23" ht="47.4" customHeight="1">
      <c r="A23" t="s" s="37">
        <v>45</v>
      </c>
      <c r="B23" t="s" s="38">
        <v>46</v>
      </c>
      <c r="C23" s="39">
        <v>0</v>
      </c>
      <c r="D23" s="40">
        <v>0</v>
      </c>
      <c r="E23" s="41">
        <v>0</v>
      </c>
      <c r="F23" s="41">
        <v>0</v>
      </c>
      <c r="G23" s="41">
        <v>1092</v>
      </c>
      <c r="H23" s="31">
        <v>1092</v>
      </c>
      <c r="I23" s="32"/>
      <c r="J23" s="25"/>
    </row>
    <row r="24" ht="16.5" customHeight="1">
      <c r="A24" t="s" s="42">
        <v>47</v>
      </c>
      <c r="B24" s="43"/>
      <c r="C24" s="44">
        <f>SUM(C7:C23)</f>
        <v>768</v>
      </c>
      <c r="D24" s="44">
        <f>SUM(D7:D23)</f>
        <v>160</v>
      </c>
      <c r="E24" s="44">
        <f>SUM(E7:E23)</f>
        <v>0</v>
      </c>
      <c r="F24" s="44">
        <f>SUM(F7:F23)</f>
        <v>352</v>
      </c>
      <c r="G24" s="44">
        <f>SUM(G7:G23)</f>
        <v>2652</v>
      </c>
      <c r="H24" s="45">
        <f>SUM(H7:H23)</f>
        <v>3932</v>
      </c>
      <c r="I24" s="46"/>
      <c r="J24" s="47"/>
    </row>
    <row r="25" ht="44.25" customHeight="1">
      <c r="A25" t="s" s="48">
        <v>48</v>
      </c>
      <c r="B25" s="49"/>
      <c r="C25" s="50"/>
      <c r="D25" s="50"/>
      <c r="E25" s="50"/>
      <c r="F25" s="50"/>
      <c r="G25" s="50"/>
      <c r="H25" s="51"/>
      <c r="I25" s="52"/>
      <c r="J25" s="52"/>
    </row>
    <row r="26" ht="15.75" customHeight="1">
      <c r="A26" s="53"/>
      <c r="B26" s="53"/>
      <c r="C26" s="54"/>
      <c r="D26" s="54"/>
      <c r="E26" s="53"/>
      <c r="F26" s="53"/>
      <c r="G26" s="53"/>
      <c r="H26" s="53"/>
      <c r="I26" s="53"/>
      <c r="J26" s="53"/>
    </row>
    <row r="27" ht="15.75" customHeight="1">
      <c r="A27" s="2"/>
      <c r="B27" s="2"/>
      <c r="C27" s="55"/>
      <c r="D27" s="55"/>
      <c r="E27" s="2"/>
      <c r="F27" s="2"/>
      <c r="G27" s="2"/>
      <c r="H27" s="2"/>
      <c r="I27" s="2"/>
      <c r="J27" s="2"/>
    </row>
    <row r="28" ht="15.75" customHeight="1">
      <c r="A28" s="2"/>
      <c r="B28" s="2"/>
      <c r="C28" s="55"/>
      <c r="D28" s="55"/>
      <c r="E28" s="2"/>
      <c r="F28" s="2"/>
      <c r="G28" s="2"/>
      <c r="H28" s="2"/>
      <c r="I28" s="2"/>
      <c r="J28" s="2"/>
    </row>
    <row r="29" ht="15.75" customHeight="1">
      <c r="A29" s="2"/>
      <c r="B29" s="2"/>
      <c r="C29" s="55"/>
      <c r="D29" s="55"/>
      <c r="E29" s="2"/>
      <c r="F29" s="2"/>
      <c r="G29" s="2"/>
      <c r="H29" s="2"/>
      <c r="I29" s="2"/>
      <c r="J29" s="2"/>
    </row>
    <row r="30" ht="15.75" customHeight="1">
      <c r="A30" s="2"/>
      <c r="B30" s="2"/>
      <c r="C30" s="55"/>
      <c r="D30" s="55"/>
      <c r="E30" s="2"/>
      <c r="F30" s="2"/>
      <c r="G30" s="2"/>
      <c r="H30" s="2"/>
      <c r="I30" s="2"/>
      <c r="J30" s="2"/>
    </row>
    <row r="31" ht="15.75" customHeight="1">
      <c r="A31" s="2"/>
      <c r="B31" s="2"/>
      <c r="C31" s="55"/>
      <c r="D31" s="55"/>
      <c r="E31" s="2"/>
      <c r="F31" s="2"/>
      <c r="G31" s="2"/>
      <c r="H31" s="2"/>
      <c r="I31" s="2"/>
      <c r="J31" s="2"/>
    </row>
    <row r="32" ht="15.75" customHeight="1">
      <c r="A32" s="2"/>
      <c r="B32" s="2"/>
      <c r="C32" s="55"/>
      <c r="D32" s="55"/>
      <c r="E32" s="2"/>
      <c r="F32" s="2"/>
      <c r="G32" s="2"/>
      <c r="H32" s="2"/>
      <c r="I32" s="2"/>
      <c r="J32" s="2"/>
    </row>
    <row r="33" ht="15.75" customHeight="1">
      <c r="A33" s="2"/>
      <c r="B33" s="2"/>
      <c r="C33" s="55"/>
      <c r="D33" s="55"/>
      <c r="E33" s="2"/>
      <c r="F33" s="2"/>
      <c r="G33" s="2"/>
      <c r="H33" s="2"/>
      <c r="I33" s="2"/>
      <c r="J33" s="2"/>
    </row>
    <row r="34" ht="15.75" customHeight="1">
      <c r="A34" s="2"/>
      <c r="B34" s="2"/>
      <c r="C34" s="55"/>
      <c r="D34" s="55"/>
      <c r="E34" s="2"/>
      <c r="F34" s="2"/>
      <c r="G34" s="2"/>
      <c r="H34" s="2"/>
      <c r="I34" s="2"/>
      <c r="J34" s="2"/>
    </row>
    <row r="35" ht="15.75" customHeight="1">
      <c r="A35" s="2"/>
      <c r="B35" s="2"/>
      <c r="C35" s="55"/>
      <c r="D35" s="55"/>
      <c r="E35" s="2"/>
      <c r="F35" s="2"/>
      <c r="G35" s="2"/>
      <c r="H35" s="2"/>
      <c r="I35" s="2"/>
      <c r="J35" s="2"/>
    </row>
    <row r="36" ht="15.75" customHeight="1">
      <c r="A36" s="2"/>
      <c r="B36" s="2"/>
      <c r="C36" s="55"/>
      <c r="D36" s="55"/>
      <c r="E36" s="2"/>
      <c r="F36" s="2"/>
      <c r="G36" s="2"/>
      <c r="H36" s="2"/>
      <c r="I36" s="2"/>
      <c r="J36" s="2"/>
    </row>
    <row r="37" ht="15.75" customHeight="1">
      <c r="A37" s="2"/>
      <c r="B37" s="2"/>
      <c r="C37" s="55"/>
      <c r="D37" s="55"/>
      <c r="E37" s="2"/>
      <c r="F37" s="2"/>
      <c r="G37" s="2"/>
      <c r="H37" s="2"/>
      <c r="I37" s="2"/>
      <c r="J37" s="2"/>
    </row>
    <row r="38" ht="15.75" customHeight="1">
      <c r="A38" s="2"/>
      <c r="B38" s="2"/>
      <c r="C38" s="55"/>
      <c r="D38" s="55"/>
      <c r="E38" s="2"/>
      <c r="F38" s="2"/>
      <c r="G38" s="2"/>
      <c r="H38" s="2"/>
      <c r="I38" s="2"/>
      <c r="J38" s="2"/>
    </row>
  </sheetData>
  <mergeCells count="2">
    <mergeCell ref="I5:J5"/>
    <mergeCell ref="C5:E5"/>
  </mergeCell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56" customWidth="1"/>
    <col min="2" max="2" width="8.85156" style="56" customWidth="1"/>
    <col min="3" max="3" width="8.85156" style="56" customWidth="1"/>
    <col min="4" max="4" width="8.85156" style="56" customWidth="1"/>
    <col min="5" max="5" width="8.85156" style="56" customWidth="1"/>
    <col min="6" max="256" width="8.85156" style="56" customWidth="1"/>
  </cols>
  <sheetData>
    <row r="1" ht="15" customHeight="1">
      <c r="A1" s="2"/>
      <c r="B1" s="2"/>
      <c r="C1" s="2"/>
      <c r="D1" s="2"/>
      <c r="E1" s="2"/>
    </row>
    <row r="2" ht="15" customHeight="1">
      <c r="A2" s="2"/>
      <c r="B2" s="2"/>
      <c r="C2" s="2"/>
      <c r="D2" s="2"/>
      <c r="E2" s="2"/>
    </row>
    <row r="3" ht="15" customHeight="1">
      <c r="A3" s="2"/>
      <c r="B3" s="2"/>
      <c r="C3" s="2"/>
      <c r="D3" s="2"/>
      <c r="E3" s="2"/>
    </row>
    <row r="4" ht="15" customHeight="1">
      <c r="A4" s="2"/>
      <c r="B4" s="2"/>
      <c r="C4" s="2"/>
      <c r="D4" s="2"/>
      <c r="E4" s="2"/>
    </row>
    <row r="5" ht="15" customHeight="1">
      <c r="A5" s="2"/>
      <c r="B5" s="2"/>
      <c r="C5" s="2"/>
      <c r="D5" s="2"/>
      <c r="E5" s="2"/>
    </row>
    <row r="6" ht="15" customHeight="1">
      <c r="A6" s="2"/>
      <c r="B6" s="2"/>
      <c r="C6" s="2"/>
      <c r="D6" s="2"/>
      <c r="E6" s="2"/>
    </row>
    <row r="7" ht="15" customHeight="1">
      <c r="A7" s="2"/>
      <c r="B7" s="2"/>
      <c r="C7" s="2"/>
      <c r="D7" s="2"/>
      <c r="E7" s="2"/>
    </row>
    <row r="8" ht="15" customHeight="1">
      <c r="A8" s="2"/>
      <c r="B8" s="2"/>
      <c r="C8" s="2"/>
      <c r="D8" s="2"/>
      <c r="E8" s="2"/>
    </row>
    <row r="9" ht="15" customHeight="1">
      <c r="A9" s="2"/>
      <c r="B9" s="2"/>
      <c r="C9" s="2"/>
      <c r="D9" s="2"/>
      <c r="E9" s="2"/>
    </row>
    <row r="10" ht="15" customHeight="1">
      <c r="A10" s="2"/>
      <c r="B10" s="2"/>
      <c r="C10" s="2"/>
      <c r="D10" s="2"/>
      <c r="E10" s="2"/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57" customWidth="1"/>
    <col min="2" max="2" width="8.85156" style="57" customWidth="1"/>
    <col min="3" max="3" width="8.85156" style="57" customWidth="1"/>
    <col min="4" max="4" width="8.85156" style="57" customWidth="1"/>
    <col min="5" max="5" width="8.85156" style="57" customWidth="1"/>
    <col min="6" max="256" width="8.85156" style="57" customWidth="1"/>
  </cols>
  <sheetData>
    <row r="1" ht="15" customHeight="1">
      <c r="A1" s="2"/>
      <c r="B1" s="2"/>
      <c r="C1" s="2"/>
      <c r="D1" s="2"/>
      <c r="E1" s="2"/>
    </row>
    <row r="2" ht="15" customHeight="1">
      <c r="A2" s="2"/>
      <c r="B2" s="2"/>
      <c r="C2" s="2"/>
      <c r="D2" s="2"/>
      <c r="E2" s="2"/>
    </row>
    <row r="3" ht="15" customHeight="1">
      <c r="A3" s="2"/>
      <c r="B3" s="2"/>
      <c r="C3" s="2"/>
      <c r="D3" s="2"/>
      <c r="E3" s="2"/>
    </row>
    <row r="4" ht="15" customHeight="1">
      <c r="A4" s="2"/>
      <c r="B4" s="2"/>
      <c r="C4" s="2"/>
      <c r="D4" s="2"/>
      <c r="E4" s="2"/>
    </row>
    <row r="5" ht="15" customHeight="1">
      <c r="A5" s="2"/>
      <c r="B5" s="2"/>
      <c r="C5" s="2"/>
      <c r="D5" s="2"/>
      <c r="E5" s="2"/>
    </row>
    <row r="6" ht="15" customHeight="1">
      <c r="A6" s="2"/>
      <c r="B6" s="2"/>
      <c r="C6" s="2"/>
      <c r="D6" s="2"/>
      <c r="E6" s="2"/>
    </row>
    <row r="7" ht="15" customHeight="1">
      <c r="A7" s="2"/>
      <c r="B7" s="2"/>
      <c r="C7" s="2"/>
      <c r="D7" s="2"/>
      <c r="E7" s="2"/>
    </row>
    <row r="8" ht="15" customHeight="1">
      <c r="A8" s="2"/>
      <c r="B8" s="2"/>
      <c r="C8" s="2"/>
      <c r="D8" s="2"/>
      <c r="E8" s="2"/>
    </row>
    <row r="9" ht="15" customHeight="1">
      <c r="A9" s="2"/>
      <c r="B9" s="2"/>
      <c r="C9" s="2"/>
      <c r="D9" s="2"/>
      <c r="E9" s="2"/>
    </row>
    <row r="10" ht="15" customHeight="1">
      <c r="A10" s="2"/>
      <c r="B10" s="2"/>
      <c r="C10" s="2"/>
      <c r="D10" s="2"/>
      <c r="E10" s="2"/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