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5" windowWidth="24000" xWindow="0" yWindow="0"/>
  </bookViews>
  <sheets>
    <sheet name="Souhrn" r:id="rId1" sheetId="16"/>
    <sheet name="Část 1" r:id="rId2" sheetId="2"/>
    <sheet name="Část 2" r:id="rId3" sheetId="4"/>
    <sheet name="Část 3 " r:id="rId4" sheetId="5"/>
    <sheet name="Část 4" r:id="rId5" sheetId="6"/>
    <sheet name="Část 5" r:id="rId6" sheetId="7"/>
    <sheet name="Část 6" r:id="rId7" sheetId="8"/>
    <sheet name="Část 7" r:id="rId8" sheetId="9"/>
    <sheet name="Část 8" r:id="rId9" sheetId="10"/>
    <sheet name="Část 9" r:id="rId10" sheetId="11"/>
    <sheet name="Část 10" r:id="rId11" sheetId="12"/>
    <sheet name="List1" r:id="rId12" sheetId="17"/>
  </sheets>
  <calcPr calcId="145621"/>
</workbook>
</file>

<file path=xl/calcChain.xml><?xml version="1.0" encoding="utf-8"?>
<calcChain xmlns="http://schemas.openxmlformats.org/spreadsheetml/2006/main">
  <c i="16" l="1" r="G16"/>
  <c i="16" r="G15"/>
  <c i="16" r="G14"/>
  <c i="16" r="G13"/>
  <c i="16" r="G12"/>
  <c i="16" r="G11"/>
  <c i="16" r="G10"/>
  <c i="16" r="G9"/>
  <c i="16" r="G8"/>
  <c i="16" r="G7"/>
</calcChain>
</file>

<file path=xl/sharedStrings.xml><?xml version="1.0" encoding="utf-8"?>
<sst xmlns="http://schemas.openxmlformats.org/spreadsheetml/2006/main" count="326" uniqueCount="93">
  <si>
    <t>Označení části zakázky</t>
  </si>
  <si>
    <t>Název části zakázky</t>
  </si>
  <si>
    <t>Chůva pro děti do zahájení povinné školní docházky</t>
  </si>
  <si>
    <t>Část 2.</t>
  </si>
  <si>
    <t>Část 3.</t>
  </si>
  <si>
    <t>Část 1.</t>
  </si>
  <si>
    <t>Část 4.</t>
  </si>
  <si>
    <t>Část 6.</t>
  </si>
  <si>
    <t>Část 5.</t>
  </si>
  <si>
    <t>Část 7.</t>
  </si>
  <si>
    <t>Část 8.</t>
  </si>
  <si>
    <t>Část 9.</t>
  </si>
  <si>
    <t>Část 10.</t>
  </si>
  <si>
    <t>Asistent pedagoga s ukončeným středoškolským vzděláním</t>
  </si>
  <si>
    <t xml:space="preserve">Asistent pedagoga se základním vzděláním </t>
  </si>
  <si>
    <t>Strážný</t>
  </si>
  <si>
    <t>Pracovník v sociálních službách</t>
  </si>
  <si>
    <t>Personalista</t>
  </si>
  <si>
    <t>SAP - finanční účetní</t>
  </si>
  <si>
    <t>SAP - mzdová účetní</t>
  </si>
  <si>
    <t>Asistentka/sekretářka</t>
  </si>
  <si>
    <t>Název vzdělávacího kurzu:</t>
  </si>
  <si>
    <t>Místo realizace kurzu:</t>
  </si>
  <si>
    <t>Závěrečná zkouška:</t>
  </si>
  <si>
    <t>ano</t>
  </si>
  <si>
    <t>Minimální časová dotace kurzu:</t>
  </si>
  <si>
    <t>Maximální rozsah hodin 1 školícího dne:</t>
  </si>
  <si>
    <t>Obsah kurzu:</t>
  </si>
  <si>
    <t>160 hodin</t>
  </si>
  <si>
    <t>8 vyučovacích hodin</t>
  </si>
  <si>
    <t>Liberec, Jablonec (prostory zajistí dodavatel)</t>
  </si>
  <si>
    <t>88 hodin</t>
  </si>
  <si>
    <t>Maximání počet účastníků po dobu realizace zakázky:</t>
  </si>
  <si>
    <t>120 hodin</t>
  </si>
  <si>
    <t>Maximální celková délka kurzu:</t>
  </si>
  <si>
    <t>150 hodin</t>
  </si>
  <si>
    <t>Obsah kurzu vychází z profesní kvalifikace Personalista (kód 62-007-N), viz. www.narodni-kvalifikace.cz</t>
  </si>
  <si>
    <t>Obsah kurzu vychází z profesní kvalifikace Chůva pro děti do zahájení povinné školní docházky (kód 69-017-M), viz. www.narodni-kvalifikace.cz</t>
  </si>
  <si>
    <t>40 hodin</t>
  </si>
  <si>
    <t>Obsah kurzu vychází z profesní kvalifikace Strážný (kód 68-008-E),        viz. www.narodni-kvalifikace.cz</t>
  </si>
  <si>
    <t>:</t>
  </si>
  <si>
    <t>80 hodin</t>
  </si>
  <si>
    <t>Obsah kurzu vychází z profesní kvalifikace Asistentka/sekretářka            (kód: 62-008-M), viz. www.narodni-kvalifikace.cz</t>
  </si>
  <si>
    <t>Dle akreditace MŠMT</t>
  </si>
  <si>
    <t>Maximální celková cena s DPH za 1 účastníka kurzu včetně zkoušky:</t>
  </si>
  <si>
    <t>Maximální celková cena části zakázky s DPH:</t>
  </si>
  <si>
    <t>Minimální časová dotace kurzu včetně praxe:</t>
  </si>
  <si>
    <t>Dle akreditace  MPSV a v souladu s § 37 vyhl. MPSV č. 505/2006 Sb.</t>
  </si>
  <si>
    <t>1 měsíc</t>
  </si>
  <si>
    <t>Minimální počet osob v jednom kurzu:</t>
  </si>
  <si>
    <t>3 měsíce</t>
  </si>
  <si>
    <t>Dle akreditace MŠMT a v souladu se zákonem č. 563/2004Sb., o pedagogických pracovnících.</t>
  </si>
  <si>
    <t xml:space="preserve">4. Hodina = 60 minut praxe/45 minut teorie </t>
  </si>
  <si>
    <t xml:space="preserve">Příloha č. 1: Specifikace a technické podmínky kurzů </t>
  </si>
  <si>
    <t>12 vyučovacích hodin</t>
  </si>
  <si>
    <t xml:space="preserve">1 týden </t>
  </si>
  <si>
    <t>2. Dodavatel poskytne zadavateli součinnost při vedení evidencí poskytnuté podpory účastníkům kurzů (podpis prezenčních listin, vedení docházky apd.).</t>
  </si>
  <si>
    <t>21 hodin</t>
  </si>
  <si>
    <t>Získání přehledu o funkčnostech a procesech SAP, obecné ovládání SAP; účtování v oblastech: hlavní kniha, odběratelé, dodavatelé, banky</t>
  </si>
  <si>
    <t>3 týdny</t>
  </si>
  <si>
    <t>Získání přehledu o funkčnostech a procesech SAP, obecné ovládání SAP;    data zaměstnanců, zúčtování mezd, výplatní páska, mzdový list, platební příkazy, přihlášky/odhlášky SP,ZP; ELDP</t>
  </si>
  <si>
    <t>SAP - mzdová/ý účetní</t>
  </si>
  <si>
    <t xml:space="preserve">Maximální cena části zakázky </t>
  </si>
  <si>
    <t>sazba DPH v %</t>
  </si>
  <si>
    <t>částka DPH v Kč</t>
  </si>
  <si>
    <t>cena bez DPH v Kč</t>
  </si>
  <si>
    <t>cena celkem s DPH v Kč</t>
  </si>
  <si>
    <t xml:space="preserve">7. Zakázku lze plnit buď formou uzavřeného kurzu pro zadavatele při minimálním počtu účastníků dle specifikace v zadávací dokumentaci nebo zařazením jednotlivých účastníků </t>
  </si>
  <si>
    <t>Maximální počet proškolených klientů/tek</t>
  </si>
  <si>
    <t>3. Dodavetel vystaví účastníkovi kurzu doklad o absolvování kurzu (Osvědčení o získání profesní kvalifikace, Osvědčení o rekvalifikaci, Osvědčení o absolvování kurzu, Osvědčení o kvalifikaci, průkaz obsluhy apd.)</t>
  </si>
  <si>
    <t xml:space="preserve">   do otevřených kurzů pořádaných uchazečem nebo kombinací obou variant. </t>
  </si>
  <si>
    <t xml:space="preserve">6. Podmínky na vybavení učebny během prezenční výuky: každý účastník bude mít vlastní pracovní místo vybavené psacím/kancelářským stolem a židlí, </t>
  </si>
  <si>
    <t xml:space="preserve">    je-li součástí učebních osnov práce s PC aplikacemi, bude mít každý účastník k dispozici PC stanici nebo notebook.  </t>
  </si>
  <si>
    <t>Společná ustanovení pro všechny části zakázky:</t>
  </si>
  <si>
    <t xml:space="preserve">    a kopie dokumentů poskytne zadavateli.</t>
  </si>
  <si>
    <t>Maximální cena za 1 účastníka kurzu                   (včetně zkoušky)</t>
  </si>
  <si>
    <t>Minimální počet osob v 1 kurzu:</t>
  </si>
  <si>
    <t>Maximální celková cena části zakázky:</t>
  </si>
  <si>
    <t>Částka DPH:</t>
  </si>
  <si>
    <t>Sazba DPH:</t>
  </si>
  <si>
    <t>Maximální celková cena za 1 účastníka kurzu:</t>
  </si>
  <si>
    <t>Cena bez DPH:</t>
  </si>
  <si>
    <t>Cena včetně DPH:</t>
  </si>
  <si>
    <t>Maximální celková cena za 1 účastníka kurzu včetně zkoušky:</t>
  </si>
  <si>
    <t>4 měsíce</t>
  </si>
  <si>
    <t>Maximální celková cena za 1 účastníka kurzu (včetně zkoušky a průkazu obsluhy motorových vozíků):</t>
  </si>
  <si>
    <t>Maximální počet kurzů (v případě realizace uzavřených kurzů):</t>
  </si>
  <si>
    <t xml:space="preserve">Nauka o provozu, základní předpisy a související normy, dopravní předpisy, bezpečnost práce, nauka o konstrukci, mimořádné události, nehody, … Praktické zaškolení - obsluha motorového vozíku, VZV, nakládání, vykládání, manipulace s břemeny, denní kontrola a údržba, závěrečná zkouška. </t>
  </si>
  <si>
    <t>Řízení a obsluha elektrických a spalovacích manipulačních vozíků do 5 tun (třída I. a II., druh A, C, D, W1)</t>
  </si>
  <si>
    <t>Řízení a obsluha elektrických a spalovacich manipulačních vozíků do 5 tun (třída I. a II., druh A, C, D, W1)</t>
  </si>
  <si>
    <t>1. Dodavatel zajistí odbornou praxi kurzů a výukové materiály pro účastníky.</t>
  </si>
  <si>
    <t>Název zakázky: Nákup vzdělávacích kurzů</t>
  </si>
  <si>
    <t>5. Místo realizace kurzu: školicí prostory zajištěné dodavatelem na území měst Liberce a/nebo Jablonce nad Nisou v dojezdové vzdálenosti max. 15 minut městskou hromadnou dopravou z centra příslušného města.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</si>
</sst>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ourier New"/>
      <family val="3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56">
    <xf borderId="0" fillId="0" fontId="0" numFmtId="0" xfId="0"/>
    <xf applyNumberFormat="1" borderId="0" fillId="0" fontId="0" numFmtId="3" xfId="0"/>
    <xf applyAlignment="1" borderId="0" fillId="0" fontId="0" numFmtId="0" xfId="0">
      <alignment horizontal="left" vertical="center"/>
    </xf>
    <xf applyAlignment="1" applyFont="1" borderId="0" fillId="0" fontId="2" numFmtId="0" xfId="0">
      <alignment horizontal="left" vertical="center"/>
    </xf>
    <xf applyAlignment="1" applyFont="1" borderId="0" fillId="0" fontId="2" numFmtId="0" xfId="0">
      <alignment horizontal="right" vertical="center"/>
    </xf>
    <xf applyAlignment="1" applyFont="1" borderId="0" fillId="0" fontId="4" numFmtId="0" xfId="0">
      <alignment horizontal="right" vertical="center"/>
    </xf>
    <xf applyAlignment="1" applyBorder="1" applyFont="1" borderId="1" fillId="0" fontId="4" numFmtId="0" xfId="0">
      <alignment horizontal="right" vertical="center"/>
    </xf>
    <xf applyAlignment="1" applyBorder="1" applyFill="1" applyFont="1" borderId="1" fillId="2" fontId="2" numFmtId="0" xfId="0">
      <alignment horizontal="left" vertical="center"/>
    </xf>
    <xf applyAlignment="1" applyFont="1" borderId="0" fillId="0" fontId="6" numFmtId="0" xfId="0">
      <alignment vertical="center"/>
    </xf>
    <xf applyAlignment="1" applyFont="1" borderId="0" fillId="0" fontId="7" numFmtId="0" xfId="0">
      <alignment vertical="center"/>
    </xf>
    <xf applyAlignment="1" applyFont="1" applyNumberFormat="1" borderId="0" fillId="0" fontId="7" numFmtId="6" xfId="0">
      <alignment vertical="center"/>
    </xf>
    <xf applyAlignment="1" applyFont="1" borderId="0" fillId="0" fontId="8" numFmtId="0" xfId="0">
      <alignment vertical="center"/>
    </xf>
    <xf applyAlignment="1" applyFont="1" borderId="0" fillId="0" fontId="9" numFmtId="0" xfId="0">
      <alignment vertical="center"/>
    </xf>
    <xf applyAlignment="1" applyBorder="1" applyFill="1" applyFont="1" borderId="1" fillId="0" fontId="4" numFmtId="0" xfId="0">
      <alignment horizontal="right" vertical="center"/>
    </xf>
    <xf applyBorder="1" applyFill="1" applyFont="1" borderId="0" fillId="0" fontId="3" numFmtId="0" xfId="0"/>
    <xf applyAlignment="1" borderId="0" fillId="0" fontId="0" numFmtId="0" xfId="0">
      <alignment horizontal="center" vertical="center"/>
    </xf>
    <xf applyAlignment="1" applyBorder="1" applyFill="1" applyFont="1" applyNumberFormat="1" borderId="1" fillId="0" fontId="4" numFmtId="9" xfId="0">
      <alignment horizontal="right" vertical="center"/>
    </xf>
    <xf applyAlignment="1" applyBorder="1" applyFill="1" applyFont="1" borderId="5" fillId="2" fontId="3" numFmtId="0" xfId="0">
      <alignment horizontal="center" vertical="center" wrapText="1"/>
    </xf>
    <xf applyAlignment="1" applyBorder="1" applyFont="1" borderId="5" fillId="0" fontId="3" numFmtId="0" xfId="0">
      <alignment horizontal="center" vertical="center"/>
    </xf>
    <xf applyAlignment="1" applyBorder="1" applyFont="1" borderId="5" fillId="0" fontId="3" numFmtId="0" xfId="0">
      <alignment horizontal="left" vertical="center"/>
    </xf>
    <xf applyBorder="1" applyFill="1" applyFont="1" borderId="0" fillId="0" fontId="10" numFmtId="0" xfId="0"/>
    <xf applyFont="1" borderId="0" fillId="0" fontId="10" numFmtId="0" xfId="0"/>
    <xf applyAlignment="1" applyBorder="1" applyFont="1" borderId="5" fillId="0" fontId="3" numFmtId="0" xfId="0">
      <alignment horizontal="right" vertical="center"/>
    </xf>
    <xf applyAlignment="1" applyBorder="1" applyFont="1" applyNumberFormat="1" borderId="5" fillId="0" fontId="3" numFmtId="3" xfId="0">
      <alignment horizontal="right" vertical="center"/>
    </xf>
    <xf applyAlignment="1" applyBorder="1" applyFont="1" applyNumberFormat="1" borderId="5" fillId="0" fontId="3" numFmtId="4" xfId="0">
      <alignment horizontal="right" vertical="center"/>
    </xf>
    <xf applyAlignment="1" applyBorder="1" applyFill="1" applyFont="1" applyNumberFormat="1" borderId="1" fillId="0" fontId="4" numFmtId="6" xfId="0">
      <alignment horizontal="right" vertical="center"/>
    </xf>
    <xf applyAlignment="1" applyBorder="1" applyFont="1" applyNumberFormat="1" borderId="1" fillId="0" fontId="4" numFmtId="164" xfId="0">
      <alignment horizontal="right" vertical="center"/>
    </xf>
    <xf applyAlignment="1" applyBorder="1" applyFont="1" applyNumberFormat="1" borderId="1" fillId="0" fontId="4" numFmtId="6" xfId="0">
      <alignment horizontal="right" vertical="center"/>
    </xf>
    <xf applyAlignment="1" applyBorder="1" applyFill="1" applyFont="1" borderId="0" fillId="0" fontId="2" numFmtId="0" xfId="0">
      <alignment horizontal="left" vertical="center"/>
    </xf>
    <xf applyAlignment="1" applyBorder="1" applyFont="1" borderId="0" fillId="0" fontId="2" numFmtId="0" xfId="0">
      <alignment horizontal="left" vertical="center"/>
    </xf>
    <xf applyAlignment="1" applyBorder="1" applyFill="1" applyFont="1" borderId="0" fillId="0" fontId="4" numFmtId="0" xfId="0">
      <alignment horizontal="right" vertical="center"/>
    </xf>
    <xf applyAlignment="1" applyBorder="1" applyFill="1" applyFont="1" applyNumberFormat="1" borderId="1" fillId="0" fontId="4" numFmtId="165" xfId="0">
      <alignment horizontal="right" vertical="center"/>
    </xf>
    <xf applyAlignment="1" applyBorder="1" applyFill="1" applyFont="1" applyNumberFormat="1" borderId="1" fillId="0" fontId="4" numFmtId="164" xfId="0">
      <alignment horizontal="right" vertical="center"/>
    </xf>
    <xf applyAlignment="1" applyBorder="1" applyFont="1" borderId="0" fillId="0" fontId="4" numFmtId="0" xfId="0">
      <alignment horizontal="right" vertical="center"/>
    </xf>
    <xf applyAlignment="1" applyBorder="1" applyFont="1" borderId="1" fillId="0" fontId="4" numFmtId="0" xfId="0">
      <alignment horizontal="right" vertical="center" wrapText="1"/>
    </xf>
    <xf applyAlignment="1" applyBorder="1" applyFont="1" borderId="5" fillId="0" fontId="3" numFmtId="0" xfId="0">
      <alignment horizontal="left" vertical="center" wrapText="1"/>
    </xf>
    <xf applyAlignment="1" applyBorder="1" applyFill="1" applyFont="1" borderId="5" fillId="2" fontId="1" numFmtId="0" xfId="0">
      <alignment horizontal="center" vertical="center" wrapText="1"/>
    </xf>
    <xf applyAlignment="1" applyBorder="1" applyFill="1" applyFont="1" borderId="6" fillId="2" fontId="1" numFmtId="0" xfId="0">
      <alignment horizontal="center" vertical="center" wrapText="1"/>
    </xf>
    <xf applyAlignment="1" applyBorder="1" applyFill="1" applyFont="1" borderId="7" fillId="2" fontId="1" numFmtId="0" xfId="0">
      <alignment horizontal="center" vertical="center" wrapText="1"/>
    </xf>
    <xf applyAlignment="1" applyBorder="1" applyFill="1" applyFont="1" borderId="1" fillId="2" fontId="2" numFmtId="0" xfId="0">
      <alignment horizontal="left" vertical="top"/>
    </xf>
    <xf applyAlignment="1" applyBorder="1" applyFont="1" borderId="2" fillId="0" fontId="4" numFmtId="0" xfId="0">
      <alignment horizontal="justify" vertical="justify"/>
    </xf>
    <xf applyAlignment="1" applyBorder="1" applyFont="1" borderId="3" fillId="0" fontId="4" numFmtId="0" xfId="0">
      <alignment horizontal="justify" vertical="justify"/>
    </xf>
    <xf applyAlignment="1" applyBorder="1" applyFill="1" applyFont="1" borderId="9" fillId="3" fontId="2" numFmtId="0" xfId="0">
      <alignment horizontal="left" vertical="center"/>
    </xf>
    <xf applyAlignment="1" applyBorder="1" applyFill="1" applyFont="1" borderId="8" fillId="3" fontId="2" numFmtId="0" xfId="0">
      <alignment horizontal="left" vertical="center"/>
    </xf>
    <xf applyAlignment="1" applyBorder="1" applyFill="1" applyFont="1" borderId="2" fillId="0" fontId="4" numFmtId="0" xfId="0">
      <alignment horizontal="justify" vertical="justify"/>
    </xf>
    <xf applyAlignment="1" applyBorder="1" applyFill="1" applyFont="1" borderId="3" fillId="0" fontId="4" numFmtId="0" xfId="0">
      <alignment horizontal="justify" vertical="justify"/>
    </xf>
    <xf applyAlignment="1" applyBorder="1" applyFill="1" applyFont="1" borderId="1" fillId="0" fontId="4" numFmtId="0" xfId="0">
      <alignment horizontal="right" vertical="justify"/>
    </xf>
    <xf applyAlignment="1" applyBorder="1" applyFill="1" applyFont="1" borderId="2" fillId="2" fontId="2" numFmtId="0" xfId="0">
      <alignment horizontal="left" vertical="top"/>
    </xf>
    <xf applyAlignment="1" applyBorder="1" applyFill="1" applyFont="1" borderId="3" fillId="2" fontId="2" numFmtId="0" xfId="0">
      <alignment horizontal="left" vertical="top"/>
    </xf>
    <xf applyAlignment="1" applyBorder="1" applyFont="1" borderId="2" fillId="0" fontId="5" numFmtId="0" xfId="0">
      <alignment horizontal="justify" vertical="justify"/>
    </xf>
    <xf applyAlignment="1" applyBorder="1" applyFont="1" borderId="3" fillId="0" fontId="5" numFmtId="0" xfId="0">
      <alignment horizontal="justify" vertical="justify"/>
    </xf>
    <xf applyAlignment="1" applyBorder="1" applyFont="1" borderId="4" fillId="0" fontId="4" numFmtId="0" xfId="0">
      <alignment horizontal="justify" vertical="justify"/>
    </xf>
    <xf applyAlignment="1" applyBorder="1" applyFill="1" applyFont="1" borderId="1" fillId="0" fontId="4" numFmtId="0" xfId="0">
      <alignment horizontal="justify" vertical="justify"/>
    </xf>
    <xf applyAlignment="1" applyBorder="1" applyFont="1" borderId="1" fillId="0" fontId="4" numFmtId="0" xfId="0">
      <alignment horizontal="justify" vertical="justify"/>
    </xf>
    <xf applyAlignment="1" applyBorder="1" applyFill="1" applyFont="1" borderId="1" fillId="3" fontId="2" numFmtId="0" xfId="0">
      <alignment horizontal="left" vertical="center"/>
    </xf>
    <xf applyFont="1" borderId="0" fillId="0" fontId="11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theme/theme1.xml" Type="http://schemas.openxmlformats.org/officeDocument/2006/relationships/theme"/>
<Relationship Id="rId14" Target="styles.xml" Type="http://schemas.openxmlformats.org/officeDocument/2006/relationships/styles"/>
<Relationship Id="rId15" Target="sharedStrings.xml" Type="http://schemas.openxmlformats.org/officeDocument/2006/relationships/sharedStrings"/>
<Relationship Id="rId16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10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K30"/>
  <sheetViews>
    <sheetView tabSelected="1" workbookViewId="0">
      <selection activeCell="B20" sqref="B20"/>
    </sheetView>
  </sheetViews>
  <sheetFormatPr defaultRowHeight="15" x14ac:dyDescent="0.25"/>
  <cols>
    <col min="1" max="1" customWidth="true" width="12.7109375" collapsed="false"/>
    <col min="2" max="2" customWidth="true" width="69.42578125" collapsed="false"/>
    <col min="3" max="3" customWidth="true" width="16.85546875" collapsed="false"/>
    <col min="4" max="4" customWidth="true" width="13.5703125" collapsed="false"/>
    <col min="5" max="5" customWidth="true" width="10.85546875" collapsed="false"/>
    <col min="6" max="6" customWidth="true" width="11.28515625" collapsed="false"/>
    <col min="7" max="7" customWidth="true" width="12.28515625" collapsed="false"/>
    <col min="8" max="8" customWidth="true" width="13.85546875" collapsed="false"/>
    <col min="9" max="9" customWidth="true" width="11.0" collapsed="false"/>
    <col min="10" max="10" customWidth="true" width="13.0" collapsed="false"/>
    <col min="11" max="11" customWidth="true" width="13.28515625" collapsed="false"/>
    <col min="14" max="14" customWidth="true" width="13.140625" collapsed="false"/>
  </cols>
  <sheetData>
    <row ht="21" r="1" spans="1:11" x14ac:dyDescent="0.35">
      <c r="A1" s="55" t="s">
        <v>91</v>
      </c>
    </row>
    <row customHeight="1" ht="16.5" r="2" spans="1:11" x14ac:dyDescent="0.25">
      <c r="A2" s="21" t="s">
        <v>53</v>
      </c>
    </row>
    <row customHeight="1" ht="14.25" r="3" spans="1:11" thickBot="1" x14ac:dyDescent="0.3">
      <c r="A3" s="14"/>
    </row>
    <row hidden="1" ht="16.5" r="4" spans="1:11" thickBot="1" x14ac:dyDescent="0.3">
      <c r="A4" s="14"/>
    </row>
    <row customHeight="1" ht="45" r="5" spans="1:11" thickBot="1" x14ac:dyDescent="0.3">
      <c r="A5" s="36" t="s">
        <v>0</v>
      </c>
      <c r="B5" s="36" t="s">
        <v>1</v>
      </c>
      <c r="C5" s="37" t="s">
        <v>68</v>
      </c>
      <c r="D5" s="36" t="s">
        <v>62</v>
      </c>
      <c r="E5" s="36"/>
      <c r="F5" s="36"/>
      <c r="G5" s="36"/>
      <c r="H5" s="36" t="s">
        <v>75</v>
      </c>
      <c r="I5" s="36"/>
      <c r="J5" s="36"/>
      <c r="K5" s="36"/>
    </row>
    <row customHeight="1" ht="40.5" r="6" spans="1:11" thickBot="1" x14ac:dyDescent="0.3">
      <c r="A6" s="36"/>
      <c r="B6" s="36"/>
      <c r="C6" s="38"/>
      <c r="D6" s="17" t="s">
        <v>65</v>
      </c>
      <c r="E6" s="17" t="s">
        <v>63</v>
      </c>
      <c r="F6" s="17" t="s">
        <v>64</v>
      </c>
      <c r="G6" s="17" t="s">
        <v>66</v>
      </c>
      <c r="H6" s="17" t="s">
        <v>65</v>
      </c>
      <c r="I6" s="17" t="s">
        <v>63</v>
      </c>
      <c r="J6" s="17" t="s">
        <v>64</v>
      </c>
      <c r="K6" s="17" t="s">
        <v>66</v>
      </c>
    </row>
    <row customHeight="1" ht="30" r="7" spans="1:11" thickBot="1" x14ac:dyDescent="0.3">
      <c r="A7" s="18" t="s">
        <v>5</v>
      </c>
      <c r="B7" s="19" t="s">
        <v>2</v>
      </c>
      <c r="C7" s="18">
        <v>8</v>
      </c>
      <c r="D7" s="23">
        <v>113600</v>
      </c>
      <c r="E7" s="22">
        <v>0</v>
      </c>
      <c r="F7" s="22">
        <v>0</v>
      </c>
      <c r="G7" s="23">
        <f>K7*C7</f>
        <v>113600</v>
      </c>
      <c r="H7" s="23">
        <v>14200</v>
      </c>
      <c r="I7" s="22">
        <v>0</v>
      </c>
      <c r="J7" s="22">
        <v>0</v>
      </c>
      <c r="K7" s="23">
        <v>14200</v>
      </c>
    </row>
    <row customHeight="1" ht="30" r="8" spans="1:11" thickBot="1" x14ac:dyDescent="0.3">
      <c r="A8" s="18" t="s">
        <v>3</v>
      </c>
      <c r="B8" s="19" t="s">
        <v>13</v>
      </c>
      <c r="C8" s="18">
        <v>8</v>
      </c>
      <c r="D8" s="23">
        <v>70400</v>
      </c>
      <c r="E8" s="22">
        <v>0</v>
      </c>
      <c r="F8" s="22">
        <v>0</v>
      </c>
      <c r="G8" s="23">
        <f ref="G8:G16" si="0" t="shared">K8*C8</f>
        <v>70400</v>
      </c>
      <c r="H8" s="23">
        <v>8800</v>
      </c>
      <c r="I8" s="22">
        <v>0</v>
      </c>
      <c r="J8" s="22">
        <v>0</v>
      </c>
      <c r="K8" s="23">
        <v>8800</v>
      </c>
    </row>
    <row customHeight="1" ht="30" r="9" spans="1:11" thickBot="1" x14ac:dyDescent="0.3">
      <c r="A9" s="18" t="s">
        <v>4</v>
      </c>
      <c r="B9" s="19" t="s">
        <v>14</v>
      </c>
      <c r="C9" s="18">
        <v>8</v>
      </c>
      <c r="D9" s="23">
        <v>52000</v>
      </c>
      <c r="E9" s="22">
        <v>0</v>
      </c>
      <c r="F9" s="22">
        <v>0</v>
      </c>
      <c r="G9" s="23">
        <f si="0" t="shared"/>
        <v>52000</v>
      </c>
      <c r="H9" s="23">
        <v>6500</v>
      </c>
      <c r="I9" s="22">
        <v>0</v>
      </c>
      <c r="J9" s="22">
        <v>0</v>
      </c>
      <c r="K9" s="23">
        <v>6500</v>
      </c>
    </row>
    <row customHeight="1" ht="30" r="10" spans="1:11" thickBot="1" x14ac:dyDescent="0.3">
      <c r="A10" s="18" t="s">
        <v>6</v>
      </c>
      <c r="B10" s="19" t="s">
        <v>16</v>
      </c>
      <c r="C10" s="18">
        <v>10</v>
      </c>
      <c r="D10" s="23">
        <v>68000</v>
      </c>
      <c r="E10" s="22">
        <v>0</v>
      </c>
      <c r="F10" s="22">
        <v>0</v>
      </c>
      <c r="G10" s="23">
        <f si="0" t="shared"/>
        <v>68000</v>
      </c>
      <c r="H10" s="23">
        <v>6800</v>
      </c>
      <c r="I10" s="22">
        <v>0</v>
      </c>
      <c r="J10" s="22">
        <v>0</v>
      </c>
      <c r="K10" s="23">
        <v>6800</v>
      </c>
    </row>
    <row customHeight="1" ht="30" r="11" spans="1:11" thickBot="1" x14ac:dyDescent="0.3">
      <c r="A11" s="18" t="s">
        <v>8</v>
      </c>
      <c r="B11" s="19" t="s">
        <v>17</v>
      </c>
      <c r="C11" s="18">
        <v>8</v>
      </c>
      <c r="D11" s="23">
        <v>80000</v>
      </c>
      <c r="E11" s="22">
        <v>0</v>
      </c>
      <c r="F11" s="22">
        <v>0</v>
      </c>
      <c r="G11" s="23">
        <f si="0" t="shared"/>
        <v>80000</v>
      </c>
      <c r="H11" s="23">
        <v>10000</v>
      </c>
      <c r="I11" s="22">
        <v>0</v>
      </c>
      <c r="J11" s="22">
        <v>0</v>
      </c>
      <c r="K11" s="23">
        <v>10000</v>
      </c>
    </row>
    <row customHeight="1" ht="30" r="12" spans="1:11" thickBot="1" x14ac:dyDescent="0.3">
      <c r="A12" s="18" t="s">
        <v>7</v>
      </c>
      <c r="B12" s="19" t="s">
        <v>15</v>
      </c>
      <c r="C12" s="18">
        <v>8</v>
      </c>
      <c r="D12" s="23">
        <v>41600</v>
      </c>
      <c r="E12" s="22">
        <v>0</v>
      </c>
      <c r="F12" s="22">
        <v>0</v>
      </c>
      <c r="G12" s="23">
        <f si="0" t="shared"/>
        <v>41600</v>
      </c>
      <c r="H12" s="23">
        <v>5200</v>
      </c>
      <c r="I12" s="22">
        <v>0</v>
      </c>
      <c r="J12" s="22">
        <v>0</v>
      </c>
      <c r="K12" s="23">
        <v>5200</v>
      </c>
    </row>
    <row customHeight="1" ht="30" r="13" spans="1:11" thickBot="1" x14ac:dyDescent="0.3">
      <c r="A13" s="18" t="s">
        <v>9</v>
      </c>
      <c r="B13" s="19" t="s">
        <v>18</v>
      </c>
      <c r="C13" s="18">
        <v>6</v>
      </c>
      <c r="D13" s="24">
        <v>76859.5</v>
      </c>
      <c r="E13" s="22">
        <v>21</v>
      </c>
      <c r="F13" s="24">
        <v>16140.5</v>
      </c>
      <c r="G13" s="23">
        <f si="0" t="shared"/>
        <v>93000</v>
      </c>
      <c r="H13" s="24">
        <v>12809.92</v>
      </c>
      <c r="I13" s="22">
        <v>21</v>
      </c>
      <c r="J13" s="24">
        <v>2690.08</v>
      </c>
      <c r="K13" s="23">
        <v>15500</v>
      </c>
    </row>
    <row customHeight="1" ht="30" r="14" spans="1:11" thickBot="1" x14ac:dyDescent="0.3">
      <c r="A14" s="18" t="s">
        <v>10</v>
      </c>
      <c r="B14" s="19" t="s">
        <v>61</v>
      </c>
      <c r="C14" s="18">
        <v>6</v>
      </c>
      <c r="D14" s="24">
        <v>76859.5</v>
      </c>
      <c r="E14" s="22">
        <v>21</v>
      </c>
      <c r="F14" s="24">
        <v>16140.5</v>
      </c>
      <c r="G14" s="23">
        <f si="0" t="shared"/>
        <v>93000</v>
      </c>
      <c r="H14" s="24">
        <v>12809.92</v>
      </c>
      <c r="I14" s="22">
        <v>21</v>
      </c>
      <c r="J14" s="24">
        <v>2690.08</v>
      </c>
      <c r="K14" s="23">
        <v>15500</v>
      </c>
    </row>
    <row customHeight="1" ht="30" r="15" spans="1:11" thickBot="1" x14ac:dyDescent="0.3">
      <c r="A15" s="18" t="s">
        <v>11</v>
      </c>
      <c r="B15" s="35" t="s">
        <v>89</v>
      </c>
      <c r="C15" s="18">
        <v>8</v>
      </c>
      <c r="D15" s="24">
        <v>23140.5</v>
      </c>
      <c r="E15" s="22">
        <v>21</v>
      </c>
      <c r="F15" s="24">
        <v>4859.5</v>
      </c>
      <c r="G15" s="23">
        <f si="0" t="shared"/>
        <v>28000</v>
      </c>
      <c r="H15" s="22">
        <v>2892.56</v>
      </c>
      <c r="I15" s="22">
        <v>21</v>
      </c>
      <c r="J15" s="22">
        <v>607.44000000000005</v>
      </c>
      <c r="K15" s="23">
        <v>3500</v>
      </c>
    </row>
    <row customHeight="1" ht="30" r="16" spans="1:11" thickBot="1" x14ac:dyDescent="0.3">
      <c r="A16" s="18" t="s">
        <v>12</v>
      </c>
      <c r="B16" s="19" t="s">
        <v>20</v>
      </c>
      <c r="C16" s="18">
        <v>12</v>
      </c>
      <c r="D16" s="23">
        <v>144000</v>
      </c>
      <c r="E16" s="22">
        <v>0</v>
      </c>
      <c r="F16" s="22">
        <v>0</v>
      </c>
      <c r="G16" s="23">
        <f si="0" t="shared"/>
        <v>144000</v>
      </c>
      <c r="H16" s="23">
        <v>12000</v>
      </c>
      <c r="I16" s="22">
        <v>0</v>
      </c>
      <c r="J16" s="22">
        <v>0</v>
      </c>
      <c r="K16" s="23">
        <v>12000</v>
      </c>
    </row>
    <row r="17" spans="1:7" x14ac:dyDescent="0.25">
      <c r="G17" s="1"/>
    </row>
    <row ht="15.75" r="19" spans="1:7" x14ac:dyDescent="0.25">
      <c r="A19" s="20" t="s">
        <v>73</v>
      </c>
    </row>
    <row ht="15.75" r="20" spans="1:7" x14ac:dyDescent="0.25">
      <c r="A20" s="14"/>
    </row>
    <row ht="15.75" r="21" spans="1:7" x14ac:dyDescent="0.25">
      <c r="A21" s="14" t="s">
        <v>90</v>
      </c>
    </row>
    <row ht="15.75" r="22" spans="1:7" x14ac:dyDescent="0.25">
      <c r="A22" s="14" t="s">
        <v>56</v>
      </c>
    </row>
    <row ht="15.75" r="23" spans="1:7" x14ac:dyDescent="0.25">
      <c r="A23" s="14" t="s">
        <v>69</v>
      </c>
    </row>
    <row ht="15.75" r="24" spans="1:7" x14ac:dyDescent="0.25">
      <c r="A24" s="14" t="s">
        <v>74</v>
      </c>
    </row>
    <row ht="15.75" r="25" spans="1:7" x14ac:dyDescent="0.25">
      <c r="A25" s="14" t="s">
        <v>52</v>
      </c>
    </row>
    <row ht="15.75" r="26" spans="1:7" x14ac:dyDescent="0.25">
      <c r="A26" s="14" t="s">
        <v>92</v>
      </c>
    </row>
    <row ht="15.75" r="27" spans="1:7" x14ac:dyDescent="0.25">
      <c r="A27" s="14" t="s">
        <v>71</v>
      </c>
    </row>
    <row ht="15.75" r="28" spans="1:7" x14ac:dyDescent="0.25">
      <c r="A28" s="14" t="s">
        <v>72</v>
      </c>
    </row>
    <row ht="15.75" r="29" spans="1:7" x14ac:dyDescent="0.25">
      <c r="A29" s="14" t="s">
        <v>67</v>
      </c>
    </row>
    <row ht="15.75" r="30" spans="1:7" x14ac:dyDescent="0.25">
      <c r="A30" s="14" t="s">
        <v>70</v>
      </c>
    </row>
  </sheetData>
  <mergeCells count="5">
    <mergeCell ref="A5:A6"/>
    <mergeCell ref="B5:B6"/>
    <mergeCell ref="C5:C6"/>
    <mergeCell ref="D5:G5"/>
    <mergeCell ref="H5:K5"/>
  </mergeCells>
  <pageMargins bottom="0.78740157499999996" footer="0.3" header="0.3" left="0.7" right="0.7" top="0.78740157499999996"/>
  <pageSetup orientation="landscape" paperSize="9" r:id="rId1" scale="66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76"/>
  <sheetViews>
    <sheetView topLeftCell="A11" workbookViewId="0">
      <selection activeCell="B27" sqref="B27"/>
    </sheetView>
  </sheetViews>
  <sheetFormatPr defaultRowHeight="23.25" x14ac:dyDescent="0.25"/>
  <cols>
    <col min="1" max="1" customWidth="true" style="2" width="99.140625" collapsed="false"/>
    <col min="2" max="2" customWidth="true" style="4" width="92.42578125" collapsed="false"/>
  </cols>
  <sheetData>
    <row r="1" spans="1:2" x14ac:dyDescent="0.25">
      <c r="A1" s="42" t="s">
        <v>11</v>
      </c>
      <c r="B1" s="43"/>
    </row>
    <row ht="21" r="2" spans="1:2" x14ac:dyDescent="0.25">
      <c r="B2" s="5"/>
    </row>
    <row ht="42" r="3" spans="1:2" x14ac:dyDescent="0.25">
      <c r="A3" s="7" t="s">
        <v>21</v>
      </c>
      <c r="B3" s="34" t="s">
        <v>88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46</v>
      </c>
      <c r="B5" s="13" t="s">
        <v>54</v>
      </c>
    </row>
    <row r="6" spans="1:2" x14ac:dyDescent="0.25">
      <c r="A6" s="7" t="s">
        <v>26</v>
      </c>
      <c r="B6" s="13" t="s">
        <v>29</v>
      </c>
    </row>
    <row customHeight="1" ht="23.25" r="7" spans="1:2" x14ac:dyDescent="0.25">
      <c r="A7" s="39" t="s">
        <v>27</v>
      </c>
      <c r="B7" s="52" t="s">
        <v>87</v>
      </c>
    </row>
    <row customHeight="1" ht="92.25" r="8" spans="1:2" x14ac:dyDescent="0.25">
      <c r="A8" s="39"/>
      <c r="B8" s="52"/>
    </row>
    <row r="9" spans="1:2" x14ac:dyDescent="0.25">
      <c r="A9" s="7" t="s">
        <v>34</v>
      </c>
      <c r="B9" s="13" t="s">
        <v>55</v>
      </c>
    </row>
    <row r="10" spans="1:2" x14ac:dyDescent="0.25">
      <c r="A10" s="7" t="s">
        <v>23</v>
      </c>
      <c r="B10" s="13" t="s">
        <v>24</v>
      </c>
    </row>
    <row r="11" spans="1:2" x14ac:dyDescent="0.25">
      <c r="A11" s="7" t="s">
        <v>32</v>
      </c>
      <c r="B11" s="13">
        <v>8</v>
      </c>
    </row>
    <row r="12" spans="1:2" x14ac:dyDescent="0.25">
      <c r="A12" s="7" t="s">
        <v>86</v>
      </c>
      <c r="B12" s="13">
        <v>8</v>
      </c>
    </row>
    <row r="13" spans="1:2" x14ac:dyDescent="0.25">
      <c r="A13" s="7" t="s">
        <v>49</v>
      </c>
      <c r="B13" s="13">
        <v>1</v>
      </c>
    </row>
    <row r="14" spans="1:2" x14ac:dyDescent="0.25">
      <c r="A14" s="29"/>
      <c r="B14" s="30"/>
    </row>
    <row r="15" spans="1:2" x14ac:dyDescent="0.25">
      <c r="A15" s="42" t="s">
        <v>85</v>
      </c>
      <c r="B15" s="43"/>
    </row>
    <row r="16" spans="1:2" x14ac:dyDescent="0.25">
      <c r="A16" s="7" t="s">
        <v>81</v>
      </c>
      <c r="B16" s="31">
        <v>2892.56</v>
      </c>
    </row>
    <row r="17" spans="1:2" x14ac:dyDescent="0.25">
      <c r="A17" s="7" t="s">
        <v>79</v>
      </c>
      <c r="B17" s="16">
        <v>0.21</v>
      </c>
    </row>
    <row r="18" spans="1:2" x14ac:dyDescent="0.25">
      <c r="A18" s="7" t="s">
        <v>78</v>
      </c>
      <c r="B18" s="31">
        <v>607.44000000000005</v>
      </c>
    </row>
    <row r="19" spans="1:2" x14ac:dyDescent="0.25">
      <c r="A19" s="7" t="s">
        <v>82</v>
      </c>
      <c r="B19" s="32">
        <v>3500</v>
      </c>
    </row>
    <row r="20" spans="1:2" x14ac:dyDescent="0.25">
      <c r="A20" s="4"/>
    </row>
    <row customHeight="1" ht="23.25" r="21" spans="1:2" x14ac:dyDescent="0.25">
      <c r="A21" s="42" t="s">
        <v>77</v>
      </c>
      <c r="B21" s="43"/>
    </row>
    <row r="22" spans="1:2" x14ac:dyDescent="0.25">
      <c r="A22" s="7" t="s">
        <v>81</v>
      </c>
      <c r="B22" s="31">
        <v>23140.5</v>
      </c>
    </row>
    <row r="23" spans="1:2" x14ac:dyDescent="0.25">
      <c r="A23" s="7" t="s">
        <v>79</v>
      </c>
      <c r="B23" s="16">
        <v>0.21</v>
      </c>
    </row>
    <row r="24" spans="1:2" x14ac:dyDescent="0.25">
      <c r="A24" s="7" t="s">
        <v>78</v>
      </c>
      <c r="B24" s="31">
        <v>4859.5</v>
      </c>
    </row>
    <row r="25" spans="1:2" x14ac:dyDescent="0.25">
      <c r="A25" s="7" t="s">
        <v>82</v>
      </c>
      <c r="B25" s="32">
        <v>28000</v>
      </c>
    </row>
    <row r="26" spans="1:2" x14ac:dyDescent="0.25">
      <c r="A26" s="9"/>
    </row>
    <row r="27" spans="1:2" x14ac:dyDescent="0.25">
      <c r="A27" s="10"/>
    </row>
    <row r="28" spans="1:2" x14ac:dyDescent="0.25">
      <c r="A28" s="8"/>
    </row>
    <row r="29" spans="1:2" x14ac:dyDescent="0.25">
      <c r="A29" s="8" t="s">
        <v>40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11"/>
    </row>
    <row r="41" spans="1:1" x14ac:dyDescent="0.25">
      <c r="A41" s="11"/>
    </row>
    <row r="42" spans="1:1" x14ac:dyDescent="0.25">
      <c r="A42" s="12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2"/>
    </row>
    <row r="47" spans="1:1" x14ac:dyDescent="0.25">
      <c r="A47" s="11"/>
    </row>
    <row r="48" spans="1:1" x14ac:dyDescent="0.25">
      <c r="A48" s="12"/>
    </row>
    <row r="49" spans="1:1" x14ac:dyDescent="0.25">
      <c r="A49" s="11"/>
    </row>
    <row r="50" spans="1:1" x14ac:dyDescent="0.25">
      <c r="A50" s="12"/>
    </row>
    <row r="51" spans="1:1" x14ac:dyDescent="0.25">
      <c r="A51" s="11"/>
    </row>
    <row r="52" spans="1:1" x14ac:dyDescent="0.25">
      <c r="A52" s="11"/>
    </row>
    <row r="53" spans="1:1" x14ac:dyDescent="0.25">
      <c r="A53" s="12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2"/>
    </row>
    <row r="60" spans="1:1" x14ac:dyDescent="0.25">
      <c r="A60" s="11"/>
    </row>
    <row r="61" spans="1:1" x14ac:dyDescent="0.25">
      <c r="A61" s="12"/>
    </row>
    <row r="62" spans="1:1" x14ac:dyDescent="0.25">
      <c r="A62" s="11"/>
    </row>
    <row r="63" spans="1:1" x14ac:dyDescent="0.25">
      <c r="A63" s="12"/>
    </row>
    <row r="64" spans="1:1" x14ac:dyDescent="0.25">
      <c r="A64" s="11"/>
    </row>
    <row r="65" spans="1:1" x14ac:dyDescent="0.25">
      <c r="A65" s="12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2"/>
    </row>
    <row r="70" spans="1:1" x14ac:dyDescent="0.25">
      <c r="A70" s="11"/>
    </row>
    <row r="71" spans="1:1" x14ac:dyDescent="0.25">
      <c r="A71" s="12"/>
    </row>
    <row r="72" spans="1:1" x14ac:dyDescent="0.25">
      <c r="A72" s="11"/>
    </row>
    <row r="73" spans="1:1" x14ac:dyDescent="0.25">
      <c r="A73" s="12"/>
    </row>
    <row r="74" spans="1:1" x14ac:dyDescent="0.25">
      <c r="A74" s="11"/>
    </row>
    <row r="75" spans="1:1" x14ac:dyDescent="0.25">
      <c r="A75" s="9"/>
    </row>
    <row r="76" spans="1:1" x14ac:dyDescent="0.25">
      <c r="A76" s="11"/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67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26"/>
  <sheetViews>
    <sheetView workbookViewId="0">
      <selection activeCell="A12" sqref="A12"/>
    </sheetView>
  </sheetViews>
  <sheetFormatPr defaultRowHeight="23.25" x14ac:dyDescent="0.25"/>
  <cols>
    <col min="1" max="1" customWidth="true" style="2" width="104.0" collapsed="false"/>
    <col min="2" max="2" customWidth="true" style="4" width="86.0" collapsed="false"/>
  </cols>
  <sheetData>
    <row r="1" spans="1:2" x14ac:dyDescent="0.25">
      <c r="A1" s="42" t="s">
        <v>12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20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25</v>
      </c>
      <c r="B5" s="6" t="s">
        <v>41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53" t="s">
        <v>42</v>
      </c>
    </row>
    <row customHeight="1" ht="23.25" r="8" spans="1:2" x14ac:dyDescent="0.25">
      <c r="A8" s="39"/>
      <c r="B8" s="53"/>
    </row>
    <row r="9" spans="1:2" x14ac:dyDescent="0.25">
      <c r="A9" s="7" t="s">
        <v>34</v>
      </c>
      <c r="B9" s="13" t="s">
        <v>50</v>
      </c>
    </row>
    <row r="10" spans="1:2" x14ac:dyDescent="0.25">
      <c r="A10" s="7" t="s">
        <v>23</v>
      </c>
      <c r="B10" s="13" t="s">
        <v>24</v>
      </c>
    </row>
    <row r="11" spans="1:2" x14ac:dyDescent="0.25">
      <c r="A11" s="7" t="s">
        <v>32</v>
      </c>
      <c r="B11" s="6">
        <v>12</v>
      </c>
    </row>
    <row r="12" spans="1:2" x14ac:dyDescent="0.25">
      <c r="A12" s="7" t="s">
        <v>86</v>
      </c>
      <c r="B12" s="6">
        <v>2</v>
      </c>
    </row>
    <row r="13" spans="1:2" x14ac:dyDescent="0.25">
      <c r="A13" s="7" t="s">
        <v>49</v>
      </c>
      <c r="B13" s="6">
        <v>6</v>
      </c>
    </row>
    <row r="14" spans="1:2" x14ac:dyDescent="0.25">
      <c r="A14" s="28"/>
      <c r="B14" s="33"/>
    </row>
    <row r="15" spans="1:2" x14ac:dyDescent="0.25">
      <c r="A15" s="54" t="s">
        <v>83</v>
      </c>
      <c r="B15" s="54"/>
    </row>
    <row r="16" spans="1:2" x14ac:dyDescent="0.25">
      <c r="A16" s="7" t="s">
        <v>81</v>
      </c>
      <c r="B16" s="26">
        <v>12000</v>
      </c>
    </row>
    <row r="17" spans="1:2" x14ac:dyDescent="0.25">
      <c r="A17" s="7" t="s">
        <v>79</v>
      </c>
      <c r="B17" s="16">
        <v>0</v>
      </c>
    </row>
    <row r="18" spans="1:2" x14ac:dyDescent="0.25">
      <c r="A18" s="7" t="s">
        <v>78</v>
      </c>
      <c r="B18" s="31">
        <v>0</v>
      </c>
    </row>
    <row customHeight="1" ht="23.25" r="19" spans="1:2" x14ac:dyDescent="0.25">
      <c r="A19" s="7" t="s">
        <v>82</v>
      </c>
      <c r="B19" s="26">
        <v>12000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27">
        <v>144000</v>
      </c>
    </row>
    <row r="23" spans="1:2" x14ac:dyDescent="0.25">
      <c r="A23" s="7" t="s">
        <v>79</v>
      </c>
      <c r="B23" s="16">
        <v>0</v>
      </c>
    </row>
    <row r="24" spans="1:2" x14ac:dyDescent="0.25">
      <c r="A24" s="7" t="s">
        <v>78</v>
      </c>
      <c r="B24" s="31">
        <v>0</v>
      </c>
    </row>
    <row r="25" spans="1:2" x14ac:dyDescent="0.25">
      <c r="A25" s="7" t="s">
        <v>82</v>
      </c>
      <c r="B25" s="27">
        <v>144000</v>
      </c>
    </row>
    <row r="26" spans="1:2" x14ac:dyDescent="0.25">
      <c r="A26" s="3"/>
    </row>
  </sheetData>
  <mergeCells count="5">
    <mergeCell ref="A7:A8"/>
    <mergeCell ref="B7:B8"/>
    <mergeCell ref="A15:B15"/>
    <mergeCell ref="A21:B21"/>
    <mergeCell ref="A1:B1"/>
  </mergeCells>
  <pageMargins bottom="0.78740157499999996" footer="0.3" header="0.3" left="0.7" right="0.7" top="0.78740157499999996"/>
  <pageSetup horizontalDpi="300" orientation="landscape" paperSize="9" r:id="rId1" scale="70" verticalDpi="300"/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28"/>
  <sheetViews>
    <sheetView workbookViewId="0">
      <selection activeCell="A29" sqref="A29"/>
    </sheetView>
  </sheetViews>
  <sheetFormatPr defaultRowHeight="23.25" x14ac:dyDescent="0.25"/>
  <cols>
    <col min="1" max="1" customWidth="true" style="2" width="98.85546875" collapsed="false"/>
    <col min="2" max="2" customWidth="true" style="4" width="86.0" collapsed="false"/>
  </cols>
  <sheetData>
    <row r="1" spans="1:2" x14ac:dyDescent="0.25">
      <c r="A1" s="42" t="s">
        <v>5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2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46</v>
      </c>
      <c r="B5" s="6" t="s">
        <v>28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40" t="s">
        <v>37</v>
      </c>
    </row>
    <row customHeight="1" ht="40.5" r="8" spans="1:2" x14ac:dyDescent="0.25">
      <c r="A8" s="39"/>
      <c r="B8" s="41"/>
    </row>
    <row r="9" spans="1:2" x14ac:dyDescent="0.25">
      <c r="A9" s="7" t="s">
        <v>34</v>
      </c>
      <c r="B9" s="6" t="s">
        <v>84</v>
      </c>
    </row>
    <row r="10" spans="1:2" x14ac:dyDescent="0.25">
      <c r="A10" s="7" t="s">
        <v>23</v>
      </c>
      <c r="B10" s="6" t="s">
        <v>24</v>
      </c>
    </row>
    <row r="11" spans="1:2" x14ac:dyDescent="0.25">
      <c r="A11" s="7" t="s">
        <v>32</v>
      </c>
      <c r="B11" s="6">
        <v>8</v>
      </c>
    </row>
    <row r="12" spans="1:2" x14ac:dyDescent="0.25">
      <c r="A12" s="7" t="s">
        <v>86</v>
      </c>
      <c r="B12" s="6">
        <v>2</v>
      </c>
    </row>
    <row r="13" spans="1:2" x14ac:dyDescent="0.25">
      <c r="A13" s="7" t="s">
        <v>49</v>
      </c>
      <c r="B13" s="6">
        <v>4</v>
      </c>
    </row>
    <row r="14" spans="1:2" x14ac:dyDescent="0.25">
      <c r="A14" s="3"/>
    </row>
    <row r="15" spans="1:2" x14ac:dyDescent="0.25">
      <c r="A15" s="42" t="s">
        <v>83</v>
      </c>
      <c r="B15" s="43"/>
    </row>
    <row r="16" spans="1:2" x14ac:dyDescent="0.25">
      <c r="A16" s="7" t="s">
        <v>81</v>
      </c>
      <c r="B16" s="27">
        <v>14200</v>
      </c>
    </row>
    <row r="17" spans="1:2" x14ac:dyDescent="0.25">
      <c r="A17" s="7" t="s">
        <v>79</v>
      </c>
      <c r="B17" s="16">
        <v>0</v>
      </c>
    </row>
    <row r="18" spans="1:2" x14ac:dyDescent="0.25">
      <c r="A18" s="7" t="s">
        <v>78</v>
      </c>
      <c r="B18" s="31">
        <v>0</v>
      </c>
    </row>
    <row r="19" spans="1:2" x14ac:dyDescent="0.25">
      <c r="A19" s="7" t="s">
        <v>82</v>
      </c>
      <c r="B19" s="27">
        <v>14200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27">
        <v>113600</v>
      </c>
    </row>
    <row r="23" spans="1:2" x14ac:dyDescent="0.25">
      <c r="A23" s="7" t="s">
        <v>79</v>
      </c>
      <c r="B23" s="16">
        <v>0</v>
      </c>
    </row>
    <row r="24" spans="1:2" x14ac:dyDescent="0.25">
      <c r="A24" s="7" t="s">
        <v>78</v>
      </c>
      <c r="B24" s="31">
        <v>0</v>
      </c>
    </row>
    <row r="25" spans="1:2" x14ac:dyDescent="0.25">
      <c r="A25" s="7" t="s">
        <v>82</v>
      </c>
      <c r="B25" s="27">
        <v>113600</v>
      </c>
    </row>
    <row r="26" spans="1:2" x14ac:dyDescent="0.25">
      <c r="A26" s="3"/>
    </row>
    <row r="27" spans="1:2" x14ac:dyDescent="0.25">
      <c r="A27" s="3"/>
    </row>
    <row r="28" spans="1:2" x14ac:dyDescent="0.25">
      <c r="A28" s="3"/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7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30"/>
  <sheetViews>
    <sheetView workbookViewId="0">
      <selection activeCell="A13" sqref="A13"/>
    </sheetView>
  </sheetViews>
  <sheetFormatPr defaultRowHeight="23.25" x14ac:dyDescent="0.25"/>
  <cols>
    <col min="1" max="1" customWidth="true" style="2" width="99.42578125" collapsed="false"/>
    <col min="2" max="2" customWidth="true" style="4" width="86.0" collapsed="false"/>
  </cols>
  <sheetData>
    <row r="1" spans="1:2" x14ac:dyDescent="0.25">
      <c r="A1" s="42" t="s">
        <v>3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13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46</v>
      </c>
      <c r="B5" s="6" t="s">
        <v>31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44" t="s">
        <v>51</v>
      </c>
    </row>
    <row customHeight="1" ht="23.25" r="8" spans="1:2" x14ac:dyDescent="0.25">
      <c r="A8" s="39"/>
      <c r="B8" s="45"/>
    </row>
    <row r="9" spans="1:2" x14ac:dyDescent="0.25">
      <c r="A9" s="7" t="s">
        <v>23</v>
      </c>
      <c r="B9" s="6" t="s">
        <v>24</v>
      </c>
    </row>
    <row r="10" spans="1:2" x14ac:dyDescent="0.25">
      <c r="A10" s="7" t="s">
        <v>32</v>
      </c>
      <c r="B10" s="6">
        <v>8</v>
      </c>
    </row>
    <row r="11" spans="1:2" x14ac:dyDescent="0.25">
      <c r="A11" s="7" t="s">
        <v>44</v>
      </c>
      <c r="B11" s="27">
        <v>8800</v>
      </c>
    </row>
    <row r="12" spans="1:2" x14ac:dyDescent="0.25">
      <c r="A12" s="7" t="s">
        <v>45</v>
      </c>
      <c r="B12" s="26">
        <v>70400</v>
      </c>
    </row>
    <row r="13" spans="1:2" x14ac:dyDescent="0.25">
      <c r="A13" s="7" t="s">
        <v>86</v>
      </c>
      <c r="B13" s="6">
        <v>2</v>
      </c>
    </row>
    <row r="14" spans="1:2" x14ac:dyDescent="0.25">
      <c r="A14" s="7" t="s">
        <v>49</v>
      </c>
      <c r="B14" s="6">
        <v>4</v>
      </c>
    </row>
    <row r="15" spans="1:2" x14ac:dyDescent="0.25">
      <c r="A15" s="3"/>
    </row>
    <row r="16" spans="1:2" x14ac:dyDescent="0.25">
      <c r="A16" s="42" t="s">
        <v>83</v>
      </c>
      <c r="B16" s="43"/>
    </row>
    <row r="17" spans="1:2" x14ac:dyDescent="0.25">
      <c r="A17" s="7" t="s">
        <v>81</v>
      </c>
      <c r="B17" s="27">
        <v>8800</v>
      </c>
    </row>
    <row r="18" spans="1:2" x14ac:dyDescent="0.25">
      <c r="A18" s="7" t="s">
        <v>79</v>
      </c>
      <c r="B18" s="16">
        <v>0</v>
      </c>
    </row>
    <row r="19" spans="1:2" x14ac:dyDescent="0.25">
      <c r="A19" s="7" t="s">
        <v>78</v>
      </c>
      <c r="B19" s="31">
        <v>0</v>
      </c>
    </row>
    <row r="20" spans="1:2" x14ac:dyDescent="0.25">
      <c r="A20" s="7" t="s">
        <v>82</v>
      </c>
      <c r="B20" s="27">
        <v>8800</v>
      </c>
    </row>
    <row r="21" spans="1:2" x14ac:dyDescent="0.25">
      <c r="A21" s="4"/>
    </row>
    <row r="22" spans="1:2" x14ac:dyDescent="0.25">
      <c r="A22" s="42" t="s">
        <v>77</v>
      </c>
      <c r="B22" s="43"/>
    </row>
    <row r="23" spans="1:2" x14ac:dyDescent="0.25">
      <c r="A23" s="7" t="s">
        <v>81</v>
      </c>
      <c r="B23" s="26">
        <v>70400</v>
      </c>
    </row>
    <row r="24" spans="1:2" x14ac:dyDescent="0.25">
      <c r="A24" s="7" t="s">
        <v>79</v>
      </c>
      <c r="B24" s="16">
        <v>0</v>
      </c>
    </row>
    <row r="25" spans="1:2" x14ac:dyDescent="0.25">
      <c r="A25" s="7" t="s">
        <v>78</v>
      </c>
      <c r="B25" s="31">
        <v>0</v>
      </c>
    </row>
    <row r="26" spans="1:2" x14ac:dyDescent="0.25">
      <c r="A26" s="7" t="s">
        <v>82</v>
      </c>
      <c r="B26" s="26">
        <v>70400</v>
      </c>
    </row>
    <row r="27" spans="1:2" x14ac:dyDescent="0.25">
      <c r="A27" s="3"/>
    </row>
    <row r="28" spans="1:2" x14ac:dyDescent="0.25">
      <c r="A28" s="3"/>
    </row>
    <row r="29" spans="1:2" x14ac:dyDescent="0.25">
      <c r="A29" s="3"/>
    </row>
    <row r="30" spans="1:2" x14ac:dyDescent="0.25">
      <c r="A30" s="3"/>
    </row>
  </sheetData>
  <mergeCells count="5">
    <mergeCell ref="A7:A8"/>
    <mergeCell ref="B7:B8"/>
    <mergeCell ref="A1:B1"/>
    <mergeCell ref="A16:B16"/>
    <mergeCell ref="A22:B22"/>
  </mergeCells>
  <pageMargins bottom="0.78740157499999996" footer="0.3" header="0.3" left="0.7" right="0.7" top="0.78740157499999996"/>
  <pageSetup orientation="landscape" paperSize="9" r:id="rId1" scale="70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27"/>
  <sheetViews>
    <sheetView topLeftCell="A4" workbookViewId="0">
      <selection activeCell="A11" sqref="A11"/>
    </sheetView>
  </sheetViews>
  <sheetFormatPr defaultRowHeight="23.25" x14ac:dyDescent="0.25"/>
  <cols>
    <col min="1" max="1" customWidth="true" style="2" width="97.0" collapsed="false"/>
    <col min="2" max="2" customWidth="true" style="4" width="86.0" collapsed="false"/>
  </cols>
  <sheetData>
    <row r="1" spans="1:2" x14ac:dyDescent="0.25">
      <c r="A1" s="42" t="s">
        <v>4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14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46</v>
      </c>
      <c r="B5" s="6" t="s">
        <v>33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46" t="s">
        <v>43</v>
      </c>
    </row>
    <row customHeight="1" ht="23.25" r="8" spans="1:2" x14ac:dyDescent="0.25">
      <c r="A8" s="39"/>
      <c r="B8" s="46"/>
    </row>
    <row r="9" spans="1:2" x14ac:dyDescent="0.25">
      <c r="A9" s="7" t="s">
        <v>23</v>
      </c>
      <c r="B9" s="6" t="s">
        <v>24</v>
      </c>
    </row>
    <row r="10" spans="1:2" x14ac:dyDescent="0.25">
      <c r="A10" s="7" t="s">
        <v>32</v>
      </c>
      <c r="B10" s="6">
        <v>8</v>
      </c>
    </row>
    <row r="11" spans="1:2" x14ac:dyDescent="0.25">
      <c r="A11" s="7" t="s">
        <v>86</v>
      </c>
      <c r="B11" s="6">
        <v>2</v>
      </c>
    </row>
    <row r="12" spans="1:2" x14ac:dyDescent="0.25">
      <c r="A12" s="7" t="s">
        <v>49</v>
      </c>
      <c r="B12" s="6">
        <v>4</v>
      </c>
    </row>
    <row r="13" spans="1:2" x14ac:dyDescent="0.25">
      <c r="A13" s="3"/>
    </row>
    <row r="14" spans="1:2" x14ac:dyDescent="0.25">
      <c r="A14" s="42" t="s">
        <v>83</v>
      </c>
      <c r="B14" s="43"/>
    </row>
    <row r="15" spans="1:2" x14ac:dyDescent="0.25">
      <c r="A15" s="7" t="s">
        <v>81</v>
      </c>
      <c r="B15" s="27">
        <v>6500</v>
      </c>
    </row>
    <row r="16" spans="1:2" x14ac:dyDescent="0.25">
      <c r="A16" s="7" t="s">
        <v>79</v>
      </c>
      <c r="B16" s="16">
        <v>0</v>
      </c>
    </row>
    <row r="17" spans="1:2" x14ac:dyDescent="0.25">
      <c r="A17" s="7" t="s">
        <v>78</v>
      </c>
      <c r="B17" s="31">
        <v>0</v>
      </c>
    </row>
    <row r="18" spans="1:2" x14ac:dyDescent="0.25">
      <c r="A18" s="7" t="s">
        <v>82</v>
      </c>
      <c r="B18" s="27">
        <v>6500</v>
      </c>
    </row>
    <row r="19" spans="1:2" x14ac:dyDescent="0.25">
      <c r="A19" s="4"/>
    </row>
    <row r="20" spans="1:2" x14ac:dyDescent="0.25">
      <c r="A20" s="42" t="s">
        <v>77</v>
      </c>
      <c r="B20" s="43"/>
    </row>
    <row r="21" spans="1:2" x14ac:dyDescent="0.25">
      <c r="A21" s="7" t="s">
        <v>81</v>
      </c>
      <c r="B21" s="26">
        <v>52000</v>
      </c>
    </row>
    <row r="22" spans="1:2" x14ac:dyDescent="0.25">
      <c r="A22" s="7" t="s">
        <v>79</v>
      </c>
      <c r="B22" s="16">
        <v>0</v>
      </c>
    </row>
    <row r="23" spans="1:2" x14ac:dyDescent="0.25">
      <c r="A23" s="7" t="s">
        <v>78</v>
      </c>
      <c r="B23" s="31">
        <v>0</v>
      </c>
    </row>
    <row r="24" spans="1:2" x14ac:dyDescent="0.25">
      <c r="A24" s="7" t="s">
        <v>82</v>
      </c>
      <c r="B24" s="26">
        <v>52000</v>
      </c>
    </row>
    <row r="25" spans="1:2" x14ac:dyDescent="0.25">
      <c r="A25" s="3"/>
    </row>
    <row r="26" spans="1:2" x14ac:dyDescent="0.25">
      <c r="A26" s="3"/>
    </row>
    <row r="27" spans="1:2" x14ac:dyDescent="0.25">
      <c r="A27" s="3"/>
    </row>
  </sheetData>
  <mergeCells count="5">
    <mergeCell ref="A7:A8"/>
    <mergeCell ref="B7:B8"/>
    <mergeCell ref="A1:B1"/>
    <mergeCell ref="A14:B14"/>
    <mergeCell ref="A20:B20"/>
  </mergeCells>
  <pageMargins bottom="0.78740157499999996" footer="0.3" header="0.3" left="0.7" right="0.7" top="0.78740157499999996"/>
  <pageSetup orientation="landscape" paperSize="9" r:id="rId1" scale="7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30"/>
  <sheetViews>
    <sheetView topLeftCell="A4" workbookViewId="0">
      <selection activeCell="A12" sqref="A12"/>
    </sheetView>
  </sheetViews>
  <sheetFormatPr defaultRowHeight="23.25" x14ac:dyDescent="0.25"/>
  <cols>
    <col min="1" max="1" customWidth="true" style="2" width="96.7109375" collapsed="false"/>
    <col min="2" max="2" customWidth="true" style="4" width="86.0" collapsed="false"/>
  </cols>
  <sheetData>
    <row r="1" spans="1:2" x14ac:dyDescent="0.25">
      <c r="A1" s="42" t="s">
        <v>6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16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46</v>
      </c>
      <c r="B5" s="6" t="s">
        <v>35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44" t="s">
        <v>47</v>
      </c>
    </row>
    <row customHeight="1" ht="23.25" r="8" spans="1:2" x14ac:dyDescent="0.25">
      <c r="A8" s="39"/>
      <c r="B8" s="45"/>
    </row>
    <row customHeight="1" ht="23.25" r="9" spans="1:2" x14ac:dyDescent="0.25">
      <c r="A9" s="7" t="s">
        <v>34</v>
      </c>
      <c r="B9" s="6" t="s">
        <v>84</v>
      </c>
    </row>
    <row r="10" spans="1:2" x14ac:dyDescent="0.25">
      <c r="A10" s="7" t="s">
        <v>23</v>
      </c>
      <c r="B10" s="6" t="s">
        <v>24</v>
      </c>
    </row>
    <row r="11" spans="1:2" x14ac:dyDescent="0.25">
      <c r="A11" s="7" t="s">
        <v>32</v>
      </c>
      <c r="B11" s="6">
        <v>10</v>
      </c>
    </row>
    <row r="12" spans="1:2" x14ac:dyDescent="0.25">
      <c r="A12" s="7" t="s">
        <v>86</v>
      </c>
      <c r="B12" s="6">
        <v>2</v>
      </c>
    </row>
    <row r="13" spans="1:2" x14ac:dyDescent="0.25">
      <c r="A13" s="7" t="s">
        <v>49</v>
      </c>
      <c r="B13" s="6">
        <v>5</v>
      </c>
    </row>
    <row r="14" spans="1:2" x14ac:dyDescent="0.25">
      <c r="A14" s="3"/>
    </row>
    <row r="15" spans="1:2" x14ac:dyDescent="0.25">
      <c r="A15" s="42" t="s">
        <v>83</v>
      </c>
      <c r="B15" s="43"/>
    </row>
    <row r="16" spans="1:2" x14ac:dyDescent="0.25">
      <c r="A16" s="7" t="s">
        <v>81</v>
      </c>
      <c r="B16" s="25">
        <v>6800</v>
      </c>
    </row>
    <row r="17" spans="1:2" x14ac:dyDescent="0.25">
      <c r="A17" s="7" t="s">
        <v>79</v>
      </c>
      <c r="B17" s="16">
        <v>0</v>
      </c>
    </row>
    <row r="18" spans="1:2" x14ac:dyDescent="0.25">
      <c r="A18" s="7" t="s">
        <v>78</v>
      </c>
      <c r="B18" s="31">
        <v>0</v>
      </c>
    </row>
    <row r="19" spans="1:2" x14ac:dyDescent="0.25">
      <c r="A19" s="7" t="s">
        <v>82</v>
      </c>
      <c r="B19" s="25">
        <v>6800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25">
        <v>68000</v>
      </c>
    </row>
    <row r="23" spans="1:2" x14ac:dyDescent="0.25">
      <c r="A23" s="7" t="s">
        <v>79</v>
      </c>
      <c r="B23" s="16">
        <v>0</v>
      </c>
    </row>
    <row r="24" spans="1:2" x14ac:dyDescent="0.25">
      <c r="A24" s="7" t="s">
        <v>78</v>
      </c>
      <c r="B24" s="31">
        <v>0</v>
      </c>
    </row>
    <row r="25" spans="1:2" x14ac:dyDescent="0.25">
      <c r="A25" s="7" t="s">
        <v>82</v>
      </c>
      <c r="B25" s="25">
        <v>68000</v>
      </c>
    </row>
    <row r="26" spans="1:2" x14ac:dyDescent="0.25">
      <c r="A26" s="3"/>
    </row>
    <row r="27" spans="1:2" x14ac:dyDescent="0.25">
      <c r="A27" s="3"/>
    </row>
    <row r="28" spans="1:2" x14ac:dyDescent="0.25">
      <c r="A28" s="3"/>
    </row>
    <row r="29" spans="1:2" x14ac:dyDescent="0.25">
      <c r="A29" s="3"/>
    </row>
    <row r="30" spans="1:2" x14ac:dyDescent="0.25">
      <c r="A30" s="3"/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7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30"/>
  <sheetViews>
    <sheetView workbookViewId="0">
      <selection activeCell="A12" sqref="A12"/>
    </sheetView>
  </sheetViews>
  <sheetFormatPr defaultRowHeight="23.25" x14ac:dyDescent="0.25"/>
  <cols>
    <col min="1" max="1" customWidth="true" style="2" width="97.85546875" collapsed="false"/>
    <col min="2" max="2" customWidth="true" style="4" width="86.0" collapsed="false"/>
  </cols>
  <sheetData>
    <row r="1" spans="1:2" x14ac:dyDescent="0.25">
      <c r="A1" s="42" t="s">
        <v>8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17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25</v>
      </c>
      <c r="B5" s="6" t="s">
        <v>33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47" t="s">
        <v>27</v>
      </c>
      <c r="B7" s="49" t="s">
        <v>36</v>
      </c>
    </row>
    <row customHeight="1" ht="23.25" r="8" spans="1:2" x14ac:dyDescent="0.25">
      <c r="A8" s="48"/>
      <c r="B8" s="50"/>
    </row>
    <row customHeight="1" ht="23.25" r="9" spans="1:2" x14ac:dyDescent="0.25">
      <c r="A9" s="7" t="s">
        <v>34</v>
      </c>
      <c r="B9" s="6" t="s">
        <v>84</v>
      </c>
    </row>
    <row r="10" spans="1:2" x14ac:dyDescent="0.25">
      <c r="A10" s="7" t="s">
        <v>23</v>
      </c>
      <c r="B10" s="6" t="s">
        <v>24</v>
      </c>
    </row>
    <row r="11" spans="1:2" x14ac:dyDescent="0.25">
      <c r="A11" s="7" t="s">
        <v>32</v>
      </c>
      <c r="B11" s="6">
        <v>8</v>
      </c>
    </row>
    <row r="12" spans="1:2" x14ac:dyDescent="0.25">
      <c r="A12" s="7" t="s">
        <v>86</v>
      </c>
      <c r="B12" s="6">
        <v>2</v>
      </c>
    </row>
    <row r="13" spans="1:2" x14ac:dyDescent="0.25">
      <c r="A13" s="7" t="s">
        <v>49</v>
      </c>
      <c r="B13" s="6">
        <v>4</v>
      </c>
    </row>
    <row r="14" spans="1:2" x14ac:dyDescent="0.25">
      <c r="A14" s="3"/>
    </row>
    <row r="15" spans="1:2" x14ac:dyDescent="0.25">
      <c r="A15" s="42" t="s">
        <v>83</v>
      </c>
      <c r="B15" s="43"/>
    </row>
    <row r="16" spans="1:2" x14ac:dyDescent="0.25">
      <c r="A16" s="7" t="s">
        <v>81</v>
      </c>
      <c r="B16" s="25">
        <v>10000</v>
      </c>
    </row>
    <row r="17" spans="1:2" x14ac:dyDescent="0.25">
      <c r="A17" s="7" t="s">
        <v>79</v>
      </c>
      <c r="B17" s="16">
        <v>0</v>
      </c>
    </row>
    <row r="18" spans="1:2" x14ac:dyDescent="0.25">
      <c r="A18" s="7" t="s">
        <v>78</v>
      </c>
      <c r="B18" s="31">
        <v>0</v>
      </c>
    </row>
    <row r="19" spans="1:2" x14ac:dyDescent="0.25">
      <c r="A19" s="7" t="s">
        <v>82</v>
      </c>
      <c r="B19" s="25">
        <v>10000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25">
        <v>80000</v>
      </c>
    </row>
    <row r="23" spans="1:2" x14ac:dyDescent="0.25">
      <c r="A23" s="7" t="s">
        <v>79</v>
      </c>
      <c r="B23" s="16">
        <v>0</v>
      </c>
    </row>
    <row r="24" spans="1:2" x14ac:dyDescent="0.25">
      <c r="A24" s="7" t="s">
        <v>78</v>
      </c>
      <c r="B24" s="31">
        <v>0</v>
      </c>
    </row>
    <row r="25" spans="1:2" x14ac:dyDescent="0.25">
      <c r="A25" s="7" t="s">
        <v>82</v>
      </c>
      <c r="B25" s="25">
        <v>80000</v>
      </c>
    </row>
    <row r="26" spans="1:2" x14ac:dyDescent="0.25">
      <c r="A26" s="3"/>
    </row>
    <row r="27" spans="1:2" x14ac:dyDescent="0.25">
      <c r="A27" s="3"/>
    </row>
    <row r="28" spans="1:2" x14ac:dyDescent="0.25">
      <c r="A28" s="3"/>
    </row>
    <row r="29" spans="1:2" x14ac:dyDescent="0.25">
      <c r="A29" s="3"/>
    </row>
    <row r="30" spans="1:2" x14ac:dyDescent="0.25">
      <c r="A30" s="3"/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7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25"/>
  <sheetViews>
    <sheetView workbookViewId="0">
      <selection activeCell="A12" sqref="A12"/>
    </sheetView>
  </sheetViews>
  <sheetFormatPr defaultRowHeight="23.25" x14ac:dyDescent="0.25"/>
  <cols>
    <col min="1" max="1" customWidth="true" style="2" width="100.28515625" collapsed="false"/>
    <col min="2" max="2" customWidth="true" style="4" width="86.0" collapsed="false"/>
  </cols>
  <sheetData>
    <row r="1" spans="1:2" x14ac:dyDescent="0.25">
      <c r="A1" s="42" t="s">
        <v>7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15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25</v>
      </c>
      <c r="B5" s="6" t="s">
        <v>38</v>
      </c>
    </row>
    <row r="6" spans="1:2" x14ac:dyDescent="0.25">
      <c r="A6" s="7" t="s">
        <v>26</v>
      </c>
      <c r="B6" s="6" t="s">
        <v>29</v>
      </c>
    </row>
    <row customHeight="1" ht="23.25" r="7" spans="1:2" x14ac:dyDescent="0.25">
      <c r="A7" s="39" t="s">
        <v>27</v>
      </c>
      <c r="B7" s="40" t="s">
        <v>39</v>
      </c>
    </row>
    <row customHeight="1" ht="23.25" r="8" spans="1:2" x14ac:dyDescent="0.25">
      <c r="A8" s="39"/>
      <c r="B8" s="41"/>
    </row>
    <row customHeight="1" ht="23.25" r="9" spans="1:2" x14ac:dyDescent="0.25">
      <c r="A9" s="7" t="s">
        <v>34</v>
      </c>
      <c r="B9" s="6" t="s">
        <v>48</v>
      </c>
    </row>
    <row r="10" spans="1:2" x14ac:dyDescent="0.25">
      <c r="A10" s="7" t="s">
        <v>23</v>
      </c>
      <c r="B10" s="6" t="s">
        <v>24</v>
      </c>
    </row>
    <row r="11" spans="1:2" x14ac:dyDescent="0.25">
      <c r="A11" s="7" t="s">
        <v>32</v>
      </c>
      <c r="B11" s="6">
        <v>8</v>
      </c>
    </row>
    <row r="12" spans="1:2" x14ac:dyDescent="0.25">
      <c r="A12" s="7" t="s">
        <v>86</v>
      </c>
      <c r="B12" s="6">
        <v>2</v>
      </c>
    </row>
    <row r="13" spans="1:2" x14ac:dyDescent="0.25">
      <c r="A13" s="7" t="s">
        <v>49</v>
      </c>
      <c r="B13" s="6">
        <v>4</v>
      </c>
    </row>
    <row r="14" spans="1:2" x14ac:dyDescent="0.25">
      <c r="A14" s="3"/>
    </row>
    <row r="15" spans="1:2" x14ac:dyDescent="0.25">
      <c r="A15" s="42" t="s">
        <v>83</v>
      </c>
      <c r="B15" s="43"/>
    </row>
    <row r="16" spans="1:2" x14ac:dyDescent="0.25">
      <c r="A16" s="7" t="s">
        <v>81</v>
      </c>
      <c r="B16" s="25">
        <v>5200</v>
      </c>
    </row>
    <row r="17" spans="1:2" x14ac:dyDescent="0.25">
      <c r="A17" s="7" t="s">
        <v>79</v>
      </c>
      <c r="B17" s="16">
        <v>0</v>
      </c>
    </row>
    <row r="18" spans="1:2" x14ac:dyDescent="0.25">
      <c r="A18" s="7" t="s">
        <v>78</v>
      </c>
      <c r="B18" s="31">
        <v>0</v>
      </c>
    </row>
    <row r="19" spans="1:2" x14ac:dyDescent="0.25">
      <c r="A19" s="7" t="s">
        <v>82</v>
      </c>
      <c r="B19" s="25">
        <v>5200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25">
        <v>41600</v>
      </c>
    </row>
    <row r="23" spans="1:2" x14ac:dyDescent="0.25">
      <c r="A23" s="7" t="s">
        <v>79</v>
      </c>
      <c r="B23" s="16">
        <v>0</v>
      </c>
    </row>
    <row r="24" spans="1:2" x14ac:dyDescent="0.25">
      <c r="A24" s="7" t="s">
        <v>78</v>
      </c>
      <c r="B24" s="31">
        <v>0</v>
      </c>
    </row>
    <row r="25" spans="1:2" x14ac:dyDescent="0.25">
      <c r="A25" s="7" t="s">
        <v>82</v>
      </c>
      <c r="B25" s="25">
        <v>41600</v>
      </c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70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C62"/>
  <sheetViews>
    <sheetView workbookViewId="0">
      <selection activeCell="A12" sqref="A12"/>
    </sheetView>
  </sheetViews>
  <sheetFormatPr defaultRowHeight="23.25" x14ac:dyDescent="0.25"/>
  <cols>
    <col min="1" max="1" customWidth="true" style="2" width="98.42578125" collapsed="false"/>
    <col min="2" max="2" customWidth="true" style="4" width="91.42578125" collapsed="false"/>
  </cols>
  <sheetData>
    <row r="1" spans="1:3" x14ac:dyDescent="0.25">
      <c r="A1" s="42" t="s">
        <v>9</v>
      </c>
      <c r="B1" s="43"/>
    </row>
    <row ht="21" r="2" spans="1:3" x14ac:dyDescent="0.25">
      <c r="B2" s="5"/>
    </row>
    <row r="3" spans="1:3" x14ac:dyDescent="0.25">
      <c r="A3" s="7" t="s">
        <v>21</v>
      </c>
      <c r="B3" s="6" t="s">
        <v>18</v>
      </c>
    </row>
    <row r="4" spans="1:3" x14ac:dyDescent="0.25">
      <c r="A4" s="7" t="s">
        <v>22</v>
      </c>
      <c r="B4" s="6" t="s">
        <v>30</v>
      </c>
    </row>
    <row r="5" spans="1:3" x14ac:dyDescent="0.25">
      <c r="A5" s="7" t="s">
        <v>25</v>
      </c>
      <c r="B5" s="13" t="s">
        <v>57</v>
      </c>
    </row>
    <row r="6" spans="1:3" x14ac:dyDescent="0.25">
      <c r="A6" s="7" t="s">
        <v>26</v>
      </c>
      <c r="B6" s="13" t="s">
        <v>29</v>
      </c>
    </row>
    <row customHeight="1" ht="23.25" r="7" spans="1:3" x14ac:dyDescent="0.25">
      <c r="A7" s="39" t="s">
        <v>27</v>
      </c>
      <c r="B7" s="40" t="s">
        <v>58</v>
      </c>
    </row>
    <row customHeight="1" ht="23.25" r="8" spans="1:3" x14ac:dyDescent="0.25">
      <c r="A8" s="39"/>
      <c r="B8" s="41"/>
    </row>
    <row r="9" spans="1:3" x14ac:dyDescent="0.25">
      <c r="A9" s="7" t="s">
        <v>34</v>
      </c>
      <c r="B9" s="13" t="s">
        <v>59</v>
      </c>
    </row>
    <row r="10" spans="1:3" x14ac:dyDescent="0.25">
      <c r="A10" s="7" t="s">
        <v>23</v>
      </c>
      <c r="B10" s="13" t="s">
        <v>24</v>
      </c>
    </row>
    <row r="11" spans="1:3" x14ac:dyDescent="0.25">
      <c r="A11" s="7" t="s">
        <v>32</v>
      </c>
      <c r="B11" s="13">
        <v>6</v>
      </c>
    </row>
    <row r="12" spans="1:3" x14ac:dyDescent="0.25">
      <c r="A12" s="7" t="s">
        <v>86</v>
      </c>
      <c r="B12" s="13">
        <v>2</v>
      </c>
      <c r="C12" s="15"/>
    </row>
    <row r="13" spans="1:3" x14ac:dyDescent="0.25">
      <c r="A13" s="7" t="s">
        <v>49</v>
      </c>
      <c r="B13" s="13">
        <v>3</v>
      </c>
      <c r="C13" s="15"/>
    </row>
    <row r="15" spans="1:3" x14ac:dyDescent="0.25">
      <c r="A15" s="42" t="s">
        <v>80</v>
      </c>
      <c r="B15" s="43"/>
    </row>
    <row r="16" spans="1:3" x14ac:dyDescent="0.25">
      <c r="A16" s="7" t="s">
        <v>81</v>
      </c>
      <c r="B16" s="31">
        <v>12809.92</v>
      </c>
    </row>
    <row r="17" spans="1:2" x14ac:dyDescent="0.25">
      <c r="A17" s="7" t="s">
        <v>79</v>
      </c>
      <c r="B17" s="16">
        <v>0.21</v>
      </c>
    </row>
    <row r="18" spans="1:2" x14ac:dyDescent="0.25">
      <c r="A18" s="7" t="s">
        <v>78</v>
      </c>
      <c r="B18" s="31">
        <v>2690.08</v>
      </c>
    </row>
    <row r="19" spans="1:2" x14ac:dyDescent="0.25">
      <c r="A19" s="7" t="s">
        <v>82</v>
      </c>
      <c r="B19" s="25">
        <v>15500</v>
      </c>
    </row>
    <row r="20" spans="1:2" x14ac:dyDescent="0.25">
      <c r="A20" s="4"/>
    </row>
    <row r="21" spans="1:2" x14ac:dyDescent="0.25">
      <c r="A21" s="42" t="s">
        <v>77</v>
      </c>
      <c r="B21" s="43"/>
    </row>
    <row r="22" spans="1:2" x14ac:dyDescent="0.25">
      <c r="A22" s="7" t="s">
        <v>81</v>
      </c>
      <c r="B22" s="31">
        <v>76859.5</v>
      </c>
    </row>
    <row r="23" spans="1:2" x14ac:dyDescent="0.25">
      <c r="A23" s="7" t="s">
        <v>79</v>
      </c>
      <c r="B23" s="16">
        <v>0.21</v>
      </c>
    </row>
    <row r="24" spans="1:2" x14ac:dyDescent="0.25">
      <c r="A24" s="7" t="s">
        <v>78</v>
      </c>
      <c r="B24" s="31">
        <v>16140.5</v>
      </c>
    </row>
    <row r="25" spans="1:2" x14ac:dyDescent="0.25">
      <c r="A25" s="7" t="s">
        <v>82</v>
      </c>
      <c r="B25" s="25">
        <v>93000</v>
      </c>
    </row>
    <row r="26" spans="1:2" x14ac:dyDescent="0.25">
      <c r="A26" s="11"/>
    </row>
    <row r="27" spans="1:2" x14ac:dyDescent="0.25">
      <c r="A27" s="11"/>
    </row>
    <row r="28" spans="1:2" x14ac:dyDescent="0.25">
      <c r="A28" s="12"/>
    </row>
    <row r="29" spans="1:2" x14ac:dyDescent="0.25">
      <c r="A29" s="11"/>
    </row>
    <row r="30" spans="1:2" x14ac:dyDescent="0.25">
      <c r="A30" s="11"/>
    </row>
    <row r="31" spans="1:2" x14ac:dyDescent="0.25">
      <c r="A31" s="11"/>
    </row>
    <row r="32" spans="1:2" x14ac:dyDescent="0.25">
      <c r="A32" s="12"/>
    </row>
    <row r="33" spans="1:1" x14ac:dyDescent="0.25">
      <c r="A33" s="11"/>
    </row>
    <row r="34" spans="1:1" x14ac:dyDescent="0.25">
      <c r="A34" s="12"/>
    </row>
    <row r="35" spans="1:1" x14ac:dyDescent="0.25">
      <c r="A35" s="11"/>
    </row>
    <row r="36" spans="1:1" x14ac:dyDescent="0.25">
      <c r="A36" s="12"/>
    </row>
    <row r="37" spans="1:1" x14ac:dyDescent="0.25">
      <c r="A37" s="11"/>
    </row>
    <row r="38" spans="1:1" x14ac:dyDescent="0.25">
      <c r="A38" s="11"/>
    </row>
    <row r="39" spans="1:1" x14ac:dyDescent="0.25">
      <c r="A39" s="12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2"/>
    </row>
    <row r="46" spans="1:1" x14ac:dyDescent="0.25">
      <c r="A46" s="11"/>
    </row>
    <row r="47" spans="1:1" x14ac:dyDescent="0.25">
      <c r="A47" s="12"/>
    </row>
    <row r="48" spans="1:1" x14ac:dyDescent="0.25">
      <c r="A48" s="11"/>
    </row>
    <row r="49" spans="1:1" x14ac:dyDescent="0.25">
      <c r="A49" s="12"/>
    </row>
    <row r="50" spans="1:1" x14ac:dyDescent="0.25">
      <c r="A50" s="11"/>
    </row>
    <row r="51" spans="1:1" x14ac:dyDescent="0.25">
      <c r="A51" s="12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2"/>
    </row>
    <row r="56" spans="1:1" x14ac:dyDescent="0.25">
      <c r="A56" s="11"/>
    </row>
    <row r="57" spans="1:1" x14ac:dyDescent="0.25">
      <c r="A57" s="12"/>
    </row>
    <row r="58" spans="1:1" x14ac:dyDescent="0.25">
      <c r="A58" s="11"/>
    </row>
    <row r="59" spans="1:1" x14ac:dyDescent="0.25">
      <c r="A59" s="12"/>
    </row>
    <row r="60" spans="1:1" x14ac:dyDescent="0.25">
      <c r="A60" s="11"/>
    </row>
    <row r="61" spans="1:1" x14ac:dyDescent="0.25">
      <c r="A61" s="9"/>
    </row>
    <row r="62" spans="1:1" x14ac:dyDescent="0.25">
      <c r="A62" s="11"/>
    </row>
  </sheetData>
  <mergeCells count="5">
    <mergeCell ref="A7:A8"/>
    <mergeCell ref="B7:B8"/>
    <mergeCell ref="A1:B1"/>
    <mergeCell ref="A15:B15"/>
    <mergeCell ref="A21:B21"/>
  </mergeCells>
  <pageMargins bottom="0.78740157499999996" footer="0.3" header="0.3" left="0.7" right="0.7" top="0.78740157499999996"/>
  <pageSetup orientation="landscape" paperSize="9" r:id="rId1" scale="69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78"/>
  <sheetViews>
    <sheetView workbookViewId="0">
      <selection activeCell="A13" sqref="A13"/>
    </sheetView>
  </sheetViews>
  <sheetFormatPr defaultRowHeight="23.25" x14ac:dyDescent="0.25"/>
  <cols>
    <col min="1" max="1" customWidth="true" style="2" width="100.0" collapsed="false"/>
    <col min="2" max="2" customWidth="true" style="4" width="88.85546875" collapsed="false"/>
  </cols>
  <sheetData>
    <row r="1" spans="1:2" x14ac:dyDescent="0.25">
      <c r="A1" s="42" t="s">
        <v>10</v>
      </c>
      <c r="B1" s="43"/>
    </row>
    <row ht="21" r="2" spans="1:2" x14ac:dyDescent="0.25">
      <c r="B2" s="5"/>
    </row>
    <row r="3" spans="1:2" x14ac:dyDescent="0.25">
      <c r="A3" s="7" t="s">
        <v>21</v>
      </c>
      <c r="B3" s="6" t="s">
        <v>19</v>
      </c>
    </row>
    <row r="4" spans="1:2" x14ac:dyDescent="0.25">
      <c r="A4" s="7" t="s">
        <v>22</v>
      </c>
      <c r="B4" s="6" t="s">
        <v>30</v>
      </c>
    </row>
    <row r="5" spans="1:2" x14ac:dyDescent="0.25">
      <c r="A5" s="7" t="s">
        <v>25</v>
      </c>
      <c r="B5" s="13" t="s">
        <v>57</v>
      </c>
    </row>
    <row r="6" spans="1:2" x14ac:dyDescent="0.25">
      <c r="A6" s="7" t="s">
        <v>26</v>
      </c>
      <c r="B6" s="13" t="s">
        <v>29</v>
      </c>
    </row>
    <row customHeight="1" ht="23.25" r="7" spans="1:2" x14ac:dyDescent="0.25">
      <c r="A7" s="39" t="s">
        <v>27</v>
      </c>
      <c r="B7" s="40" t="s">
        <v>60</v>
      </c>
    </row>
    <row customHeight="1" ht="23.25" r="8" spans="1:2" x14ac:dyDescent="0.25">
      <c r="A8" s="39"/>
      <c r="B8" s="51"/>
    </row>
    <row customHeight="1" ht="23.25" r="9" spans="1:2" x14ac:dyDescent="0.25">
      <c r="A9" s="39"/>
      <c r="B9" s="41"/>
    </row>
    <row customHeight="1" ht="23.25" r="10" spans="1:2" x14ac:dyDescent="0.25">
      <c r="A10" s="7" t="s">
        <v>34</v>
      </c>
      <c r="B10" s="13" t="s">
        <v>59</v>
      </c>
    </row>
    <row r="11" spans="1:2" x14ac:dyDescent="0.25">
      <c r="A11" s="7" t="s">
        <v>23</v>
      </c>
      <c r="B11" s="13" t="s">
        <v>24</v>
      </c>
    </row>
    <row r="12" spans="1:2" x14ac:dyDescent="0.25">
      <c r="A12" s="7" t="s">
        <v>32</v>
      </c>
      <c r="B12" s="13">
        <v>6</v>
      </c>
    </row>
    <row r="13" spans="1:2" x14ac:dyDescent="0.25">
      <c r="A13" s="7" t="s">
        <v>86</v>
      </c>
      <c r="B13" s="13">
        <v>2</v>
      </c>
    </row>
    <row r="14" spans="1:2" x14ac:dyDescent="0.25">
      <c r="A14" s="7" t="s">
        <v>76</v>
      </c>
      <c r="B14" s="13">
        <v>3</v>
      </c>
    </row>
    <row r="15" spans="1:2" x14ac:dyDescent="0.25">
      <c r="A15" s="3"/>
      <c r="B15" s="3"/>
    </row>
    <row customFormat="1" r="16" s="4" spans="1:2" x14ac:dyDescent="0.25">
      <c r="A16" s="42" t="s">
        <v>80</v>
      </c>
      <c r="B16" s="43"/>
    </row>
    <row customFormat="1" r="17" s="4" spans="1:2" x14ac:dyDescent="0.25">
      <c r="A17" s="7" t="s">
        <v>81</v>
      </c>
      <c r="B17" s="31">
        <v>12809.92</v>
      </c>
    </row>
    <row customFormat="1" r="18" s="4" spans="1:2" x14ac:dyDescent="0.25">
      <c r="A18" s="7" t="s">
        <v>79</v>
      </c>
      <c r="B18" s="16">
        <v>0.21</v>
      </c>
    </row>
    <row customFormat="1" r="19" s="4" spans="1:2" x14ac:dyDescent="0.25">
      <c r="A19" s="7" t="s">
        <v>78</v>
      </c>
      <c r="B19" s="31">
        <v>2690.08</v>
      </c>
    </row>
    <row customFormat="1" r="20" s="4" spans="1:2" x14ac:dyDescent="0.25">
      <c r="A20" s="7" t="s">
        <v>82</v>
      </c>
      <c r="B20" s="25">
        <v>15500</v>
      </c>
    </row>
    <row customFormat="1" r="21" s="4" spans="1:2" x14ac:dyDescent="0.25"/>
    <row customFormat="1" r="22" s="4" spans="1:2" x14ac:dyDescent="0.25">
      <c r="A22" s="42" t="s">
        <v>77</v>
      </c>
      <c r="B22" s="43"/>
    </row>
    <row customFormat="1" r="23" s="4" spans="1:2" x14ac:dyDescent="0.25">
      <c r="A23" s="7" t="s">
        <v>81</v>
      </c>
      <c r="B23" s="31">
        <v>76859.5</v>
      </c>
    </row>
    <row customFormat="1" r="24" s="4" spans="1:2" x14ac:dyDescent="0.25">
      <c r="A24" s="7" t="s">
        <v>79</v>
      </c>
      <c r="B24" s="16">
        <v>0.21</v>
      </c>
    </row>
    <row customFormat="1" r="25" s="4" spans="1:2" x14ac:dyDescent="0.25">
      <c r="A25" s="7" t="s">
        <v>78</v>
      </c>
      <c r="B25" s="31">
        <v>16140.5</v>
      </c>
    </row>
    <row customFormat="1" r="26" s="4" spans="1:2" x14ac:dyDescent="0.25">
      <c r="A26" s="7" t="s">
        <v>82</v>
      </c>
      <c r="B26" s="25">
        <v>93000</v>
      </c>
    </row>
    <row customFormat="1" r="27" s="4" spans="1:2" x14ac:dyDescent="0.25">
      <c r="A27" s="9"/>
    </row>
    <row customFormat="1" r="28" s="4" spans="1:2" x14ac:dyDescent="0.25">
      <c r="A28" s="9"/>
    </row>
    <row customFormat="1" r="29" s="4" spans="1:2" x14ac:dyDescent="0.25">
      <c r="A29" s="10"/>
    </row>
    <row customFormat="1" r="30" s="4" spans="1:2" x14ac:dyDescent="0.25">
      <c r="A30" s="8"/>
    </row>
    <row customFormat="1" r="31" s="4" spans="1:2" x14ac:dyDescent="0.25">
      <c r="A31" s="8" t="s">
        <v>40</v>
      </c>
    </row>
    <row customFormat="1" r="32" s="4" spans="1:2" x14ac:dyDescent="0.25">
      <c r="A32" s="8"/>
    </row>
    <row customFormat="1" r="33" s="4" spans="1:1" x14ac:dyDescent="0.25">
      <c r="A33" s="8"/>
    </row>
    <row customFormat="1" r="34" s="4" spans="1:1" x14ac:dyDescent="0.25">
      <c r="A34" s="8"/>
    </row>
    <row customFormat="1" r="35" s="4" spans="1:1" x14ac:dyDescent="0.25">
      <c r="A35" s="8"/>
    </row>
    <row customFormat="1" r="36" s="4" spans="1:1" x14ac:dyDescent="0.25">
      <c r="A36" s="8"/>
    </row>
    <row customFormat="1" r="37" s="4" spans="1:1" x14ac:dyDescent="0.25">
      <c r="A37" s="8"/>
    </row>
    <row customFormat="1" r="38" s="4" spans="1:1" x14ac:dyDescent="0.25">
      <c r="A38" s="8"/>
    </row>
    <row customFormat="1" r="39" s="4" spans="1:1" x14ac:dyDescent="0.25">
      <c r="A39" s="8"/>
    </row>
    <row customFormat="1" r="40" s="4" spans="1:1" x14ac:dyDescent="0.25">
      <c r="A40" s="8"/>
    </row>
    <row customFormat="1" r="41" s="4" spans="1:1" x14ac:dyDescent="0.25">
      <c r="A41" s="8"/>
    </row>
    <row customFormat="1" r="42" s="4" spans="1:1" x14ac:dyDescent="0.25">
      <c r="A42" s="11"/>
    </row>
    <row customFormat="1" r="43" s="4" spans="1:1" x14ac:dyDescent="0.25">
      <c r="A43" s="11"/>
    </row>
    <row customFormat="1" r="44" s="4" spans="1:1" x14ac:dyDescent="0.25">
      <c r="A44" s="12"/>
    </row>
    <row customFormat="1" r="45" s="4" spans="1:1" x14ac:dyDescent="0.25">
      <c r="A45" s="11"/>
    </row>
    <row customFormat="1" r="46" s="4" spans="1:1" x14ac:dyDescent="0.25">
      <c r="A46" s="11"/>
    </row>
    <row customFormat="1" r="47" s="4" spans="1:1" x14ac:dyDescent="0.25">
      <c r="A47" s="11"/>
    </row>
    <row customFormat="1" r="48" s="4" spans="1:1" x14ac:dyDescent="0.25">
      <c r="A48" s="12"/>
    </row>
    <row customFormat="1" r="49" s="4" spans="1:1" x14ac:dyDescent="0.25">
      <c r="A49" s="11"/>
    </row>
    <row customFormat="1" r="50" s="4" spans="1:1" x14ac:dyDescent="0.25">
      <c r="A50" s="12"/>
    </row>
    <row customFormat="1" r="51" s="4" spans="1:1" x14ac:dyDescent="0.25">
      <c r="A51" s="11"/>
    </row>
    <row customFormat="1" r="52" s="4" spans="1:1" x14ac:dyDescent="0.25">
      <c r="A52" s="12"/>
    </row>
    <row customFormat="1" r="53" s="4" spans="1:1" x14ac:dyDescent="0.25">
      <c r="A53" s="11"/>
    </row>
    <row customFormat="1" r="54" s="4" spans="1:1" x14ac:dyDescent="0.25">
      <c r="A54" s="11"/>
    </row>
    <row customFormat="1" r="55" s="4" spans="1:1" x14ac:dyDescent="0.25">
      <c r="A55" s="12"/>
    </row>
    <row customFormat="1" r="56" s="4" spans="1:1" x14ac:dyDescent="0.25">
      <c r="A56" s="11"/>
    </row>
    <row customFormat="1" r="57" s="4" spans="1:1" x14ac:dyDescent="0.25">
      <c r="A57" s="11"/>
    </row>
    <row customFormat="1" r="58" s="4" spans="1:1" x14ac:dyDescent="0.25">
      <c r="A58" s="11"/>
    </row>
    <row customFormat="1" r="59" s="4" spans="1:1" x14ac:dyDescent="0.25">
      <c r="A59" s="11"/>
    </row>
    <row customFormat="1" r="60" s="4" spans="1:1" x14ac:dyDescent="0.25">
      <c r="A60" s="11"/>
    </row>
    <row customFormat="1" r="61" s="4" spans="1:1" x14ac:dyDescent="0.25">
      <c r="A61" s="12"/>
    </row>
    <row customFormat="1" r="62" s="4" spans="1:1" x14ac:dyDescent="0.25">
      <c r="A62" s="11"/>
    </row>
    <row customFormat="1" r="63" s="4" spans="1:1" x14ac:dyDescent="0.25">
      <c r="A63" s="12"/>
    </row>
    <row customFormat="1" r="64" s="4" spans="1:1" x14ac:dyDescent="0.25">
      <c r="A64" s="11"/>
    </row>
    <row customFormat="1" r="65" s="4" spans="1:1" x14ac:dyDescent="0.25">
      <c r="A65" s="12"/>
    </row>
    <row customFormat="1" r="66" s="4" spans="1:1" x14ac:dyDescent="0.25">
      <c r="A66" s="11"/>
    </row>
    <row customFormat="1" r="67" s="4" spans="1:1" x14ac:dyDescent="0.25">
      <c r="A67" s="12"/>
    </row>
    <row customFormat="1" r="68" s="4" spans="1:1" x14ac:dyDescent="0.25">
      <c r="A68" s="11"/>
    </row>
    <row customFormat="1" r="69" s="4" spans="1:1" x14ac:dyDescent="0.25">
      <c r="A69" s="11"/>
    </row>
    <row customFormat="1" r="70" s="4" spans="1:1" x14ac:dyDescent="0.25">
      <c r="A70" s="11"/>
    </row>
    <row customFormat="1" r="71" s="4" spans="1:1" x14ac:dyDescent="0.25">
      <c r="A71" s="12"/>
    </row>
    <row customFormat="1" r="72" s="4" spans="1:1" x14ac:dyDescent="0.25">
      <c r="A72" s="11"/>
    </row>
    <row customFormat="1" r="73" s="4" spans="1:1" x14ac:dyDescent="0.25">
      <c r="A73" s="12"/>
    </row>
    <row customFormat="1" r="74" s="4" spans="1:1" x14ac:dyDescent="0.25">
      <c r="A74" s="11"/>
    </row>
    <row customFormat="1" r="75" s="4" spans="1:1" x14ac:dyDescent="0.25">
      <c r="A75" s="12"/>
    </row>
    <row customFormat="1" r="76" s="4" spans="1:1" x14ac:dyDescent="0.25">
      <c r="A76" s="11"/>
    </row>
    <row customFormat="1" r="77" s="4" spans="1:1" x14ac:dyDescent="0.25">
      <c r="A77" s="9"/>
    </row>
    <row customFormat="1" r="78" s="4" spans="1:1" x14ac:dyDescent="0.25">
      <c r="A78" s="11"/>
    </row>
  </sheetData>
  <mergeCells count="5">
    <mergeCell ref="B7:B9"/>
    <mergeCell ref="A7:A9"/>
    <mergeCell ref="A1:B1"/>
    <mergeCell ref="A16:B16"/>
    <mergeCell ref="A22:B22"/>
  </mergeCells>
  <pageMargins bottom="0.78740157499999996" footer="0.3" header="0.3" left="0.7" right="0.7" top="0.78740157499999996"/>
  <pageSetup orientation="landscape" paperSize="9" r:id="rId1" scale="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12</vt:i4>
      </vt:variant>
    </vt:vector>
  </HeadingPairs>
  <TitlesOfParts>
    <vt:vector baseType="lpstr" size="12">
      <vt:lpstr>Souhrn</vt:lpstr>
      <vt:lpstr>Část 1</vt:lpstr>
      <vt:lpstr>Část 2</vt:lpstr>
      <vt:lpstr>Část 3 </vt:lpstr>
      <vt:lpstr>Část 4</vt:lpstr>
      <vt:lpstr>Část 5</vt:lpstr>
      <vt:lpstr>Část 6</vt:lpstr>
      <vt:lpstr>Část 7</vt:lpstr>
      <vt:lpstr>Část 8</vt:lpstr>
      <vt:lpstr>Část 9</vt:lpstr>
      <vt:lpstr>Část 10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2018-06-05T21:56:37Z</dcterms:created>
  <cp:lastPrinted>2018-06-25T09:55:13Z</cp:lastPrinted>
  <dcterms:modified xsi:type="dcterms:W3CDTF">2018-09-04T08:05:05Z</dcterms:modified>
</cp:coreProperties>
</file>